
<file path=[Content_Types].xml><?xml version="1.0" encoding="utf-8"?>
<Types xmlns="http://schemas.openxmlformats.org/package/2006/content-types">
  <Default Extension="bin" ContentType="application/vnd.openxmlformats-officedocument.spreadsheetml.printerSettings"/>
  <Default Extension="jpe"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ntrit.dragaqina\Desktop\Lejet e lëshuara\Lejet 2025\"/>
    </mc:Choice>
  </mc:AlternateContent>
  <bookViews>
    <workbookView xWindow="0" yWindow="0" windowWidth="19140" windowHeight="115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 l="1"/>
  <c r="J67" i="1"/>
  <c r="I67" i="1"/>
  <c r="H67" i="1"/>
</calcChain>
</file>

<file path=xl/sharedStrings.xml><?xml version="1.0" encoding="utf-8"?>
<sst xmlns="http://schemas.openxmlformats.org/spreadsheetml/2006/main" count="605" uniqueCount="344">
  <si>
    <t>Qytetarë të nderuar, këtu i keni të gjitha lejet e lëshuara për vitin 2024. Nëse nuk gjendet ndonjë leje në këtë tabelë, atëherë ndërtimi për të cilin ju intereson nuk ka leje ose është në proçes të lejës.</t>
  </si>
  <si>
    <t>Koment:Të gjitha Lejet e Lëshuara prej dt. 16.05.2017 janë llogaritur në bazë të Rregullores së re mbi Taksën Administrative për dhënien e Lejes së Ndërtimit dhe Tarifën për rregullimin e Infrastrukturës</t>
  </si>
  <si>
    <t>Data e aplikimit të lejes</t>
  </si>
  <si>
    <t>Data e lëshimit të lejes</t>
  </si>
  <si>
    <t>Pronari / Pronarët (Përfaqësuesi)</t>
  </si>
  <si>
    <t>Kompania / Investitori</t>
  </si>
  <si>
    <t>Projektuesi</t>
  </si>
  <si>
    <t>Lagjia</t>
  </si>
  <si>
    <r>
      <t>Sipërfaqja totale ndërtimore në</t>
    </r>
    <r>
      <rPr>
        <b/>
        <sz val="12"/>
        <color rgb="FFFF0000"/>
        <rFont val="Arial"/>
        <family val="2"/>
      </rPr>
      <t xml:space="preserve"> m²</t>
    </r>
  </si>
  <si>
    <r>
      <t xml:space="preserve">Pagesa e tarifes për rritjen e densitetit </t>
    </r>
    <r>
      <rPr>
        <b/>
        <sz val="12"/>
        <color rgb="FFFF0000"/>
        <rFont val="Arial"/>
        <family val="2"/>
      </rPr>
      <t>4.30</t>
    </r>
    <r>
      <rPr>
        <b/>
        <sz val="12"/>
        <color theme="1"/>
        <rFont val="Arial"/>
        <family val="2"/>
      </rPr>
      <t xml:space="preserve"> € (K-I), </t>
    </r>
    <r>
      <rPr>
        <b/>
        <sz val="12"/>
        <color rgb="FFFF0000"/>
        <rFont val="Arial"/>
        <family val="2"/>
      </rPr>
      <t>10.70</t>
    </r>
    <r>
      <rPr>
        <b/>
        <sz val="12"/>
        <color theme="1"/>
        <rFont val="Arial"/>
        <family val="2"/>
      </rPr>
      <t xml:space="preserve"> € (K-II)</t>
    </r>
  </si>
  <si>
    <r>
      <t xml:space="preserve">Pagesa e taksës administrative </t>
    </r>
    <r>
      <rPr>
        <b/>
        <sz val="12"/>
        <color rgb="FFFF0000"/>
        <rFont val="Arial"/>
        <family val="2"/>
      </rPr>
      <t>6.50€</t>
    </r>
    <r>
      <rPr>
        <b/>
        <sz val="12"/>
        <color theme="1"/>
        <rFont val="Arial"/>
        <family val="2"/>
      </rPr>
      <t xml:space="preserve"> për m²</t>
    </r>
  </si>
  <si>
    <t>Pagesa totale e lejës së lëshuar</t>
  </si>
  <si>
    <t>Etazhiteti i objektit</t>
  </si>
  <si>
    <t>Destinimi i objektit</t>
  </si>
  <si>
    <t>Dokumenti në PDF i lejës së lëshuar</t>
  </si>
  <si>
    <t>Situacioni</t>
  </si>
  <si>
    <t>P+1</t>
  </si>
  <si>
    <t>31.10.2024</t>
  </si>
  <si>
    <t>30.01.2025</t>
  </si>
  <si>
    <t>Blerim Pacolli</t>
  </si>
  <si>
    <t>Starchitect shpk</t>
  </si>
  <si>
    <t>Dragoc</t>
  </si>
  <si>
    <t>P+0</t>
  </si>
  <si>
    <t>Objekt individual/Bujqesor</t>
  </si>
  <si>
    <t>Leja dokumenti 05-351/02-143159/24</t>
  </si>
  <si>
    <t>25.09.2024</t>
  </si>
  <si>
    <t>29.01.2025</t>
  </si>
  <si>
    <t>Hajdin Thaçi</t>
  </si>
  <si>
    <t>BB Architects shpk</t>
  </si>
  <si>
    <t>Çagllavicë</t>
  </si>
  <si>
    <t>B+P+2</t>
  </si>
  <si>
    <t>Objekt afaristë</t>
  </si>
  <si>
    <t>Leja dokumenti 05-351/02-126072/24</t>
  </si>
  <si>
    <t>24.07.2024</t>
  </si>
  <si>
    <t>23.01.2025</t>
  </si>
  <si>
    <t>Investment Plus shpk</t>
  </si>
  <si>
    <t>Albakos shpk</t>
  </si>
  <si>
    <t>Cubes Studio shpk</t>
  </si>
  <si>
    <t>Bërrnicë e Epërme</t>
  </si>
  <si>
    <t>S+P
P+1</t>
  </si>
  <si>
    <t>Objekte Individuale</t>
  </si>
  <si>
    <t>Leja dokumenti 
05-351/02-96175/24</t>
  </si>
  <si>
    <t>17.11.2023</t>
  </si>
  <si>
    <t>Avni Gashi</t>
  </si>
  <si>
    <t>Paluca Grup shpk</t>
  </si>
  <si>
    <t>Land Studio shpk</t>
  </si>
  <si>
    <t>Prishtinë</t>
  </si>
  <si>
    <t>2B+P+11+Kt,
2B+P+11+Kt</t>
  </si>
  <si>
    <t>Objekt shumëbanesorë-
me afarizëm</t>
  </si>
  <si>
    <t>Leja dokumenti 
05-351/02-222521/23</t>
  </si>
  <si>
    <t>18.12.2024</t>
  </si>
  <si>
    <t>Jashar Krasniqi</t>
  </si>
  <si>
    <t>Id Project shpk</t>
  </si>
  <si>
    <t>Llukar</t>
  </si>
  <si>
    <t>S+P</t>
  </si>
  <si>
    <t>Objekt individual</t>
  </si>
  <si>
    <t>Leja dokumenti 
05-351/02-166445/24</t>
  </si>
  <si>
    <t>27.12.2023</t>
  </si>
  <si>
    <t>Ujup Krasniqi,
Istref Krasniqi,
Izet Krasniqi,
Durmish Krasniqi,
Lumni Krasniqi,
Selatin Krasniqi,
Veton Krasniqi,
Hajrije Krasniqi,
Luan Krasniqi,
Ardiana Krasniqi,
Jahja Krasniqi,
Afrim Krasniqi,
Bashkim Krasniqi,
Bujar Krasniqi,
Ismet Avdiu,
Burim Potera,
Arsim Hyseni</t>
  </si>
  <si>
    <t>Ariani Group shpk</t>
  </si>
  <si>
    <t>Proarchitecture shpk</t>
  </si>
  <si>
    <t>2P+P+8,
2B+P+8,
2B+0</t>
  </si>
  <si>
    <t>Leja dokumenti 
05-351/02-237682/23</t>
  </si>
  <si>
    <t>29.11.2025</t>
  </si>
  <si>
    <t>20.01.2025</t>
  </si>
  <si>
    <t>Nexhat Dumnica</t>
  </si>
  <si>
    <t>Dumnica Group shpk</t>
  </si>
  <si>
    <t>LSN+Partners shpk</t>
  </si>
  <si>
    <t>5B+P+9,
2B+3S+P+9,
5B+P+12,
2B+3S+P,
5B+0,
2B+3S+0</t>
  </si>
  <si>
    <t>Leja dokumenti 
05-351/02-258582/22</t>
  </si>
  <si>
    <t>19.09.2024</t>
  </si>
  <si>
    <t>Bujar Mehmeti,
Emine Mehmeti</t>
  </si>
  <si>
    <t>Living LLC</t>
  </si>
  <si>
    <t>Sofali</t>
  </si>
  <si>
    <t>Leja dokumenti 
05-351/02-123652/24</t>
  </si>
  <si>
    <t>15.08.2024</t>
  </si>
  <si>
    <t>14.01.2025</t>
  </si>
  <si>
    <t>Nexhmije Kusari</t>
  </si>
  <si>
    <t>GH Architects shpk</t>
  </si>
  <si>
    <t>Rindërtim</t>
  </si>
  <si>
    <t>Leja dokumenti 
05-351/02-107218/24</t>
  </si>
  <si>
    <t>02.04.2025</t>
  </si>
  <si>
    <t>Sabrije Iseni</t>
  </si>
  <si>
    <t>Sabrije Iseini</t>
  </si>
  <si>
    <t>ESD Constraction</t>
  </si>
  <si>
    <t>S+P+1</t>
  </si>
  <si>
    <t>Leja dokumenti 05-351/02-143271/24</t>
  </si>
  <si>
    <t>27.06.2024</t>
  </si>
  <si>
    <t>01.04.2025</t>
  </si>
  <si>
    <t>Jakup Ibishi,
Elizabete Ibishi</t>
  </si>
  <si>
    <t>OXIDE Creative 
Lab shpk</t>
  </si>
  <si>
    <t>S+0</t>
  </si>
  <si>
    <t>Leja dokumenti 05-351/02-82195/24</t>
  </si>
  <si>
    <t>26.11.2024</t>
  </si>
  <si>
    <t>28.03.2025</t>
  </si>
  <si>
    <t>Shkelzen Sylaj</t>
  </si>
  <si>
    <t>GM Architecture shpk</t>
  </si>
  <si>
    <t>Leja dokumenti 05-351/02-156422/24</t>
  </si>
  <si>
    <t>14.10.2024</t>
  </si>
  <si>
    <t>26.03.2025</t>
  </si>
  <si>
    <t>Prime Group 
Construction shpk</t>
  </si>
  <si>
    <t>Horizons Group shpk</t>
  </si>
  <si>
    <t>B+S+P+6</t>
  </si>
  <si>
    <t>Leja dokumenti 05-351/02-134787/24</t>
  </si>
  <si>
    <t>17.05.2024</t>
  </si>
  <si>
    <t>12.03.2025</t>
  </si>
  <si>
    <t>Besnik Shala</t>
  </si>
  <si>
    <t>Infinit Builders shpk</t>
  </si>
  <si>
    <t>UA Architects LLC</t>
  </si>
  <si>
    <t>2B+S+P+7</t>
  </si>
  <si>
    <t>Leja dokumenti 05-351/02-64159/24</t>
  </si>
  <si>
    <t>18.03.2024</t>
  </si>
  <si>
    <t>Ramadan Halimi,
Hidajete Halimi</t>
  </si>
  <si>
    <t>Falcon AEG shpk</t>
  </si>
  <si>
    <t>Leja dokumenti 05-351/02-122866/24</t>
  </si>
  <si>
    <t>22.11.2021</t>
  </si>
  <si>
    <t>05.03.2025</t>
  </si>
  <si>
    <t>Albi Commerce shpk</t>
  </si>
  <si>
    <t>Gëzim Puka B.I,
Puka Design</t>
  </si>
  <si>
    <t>7B</t>
  </si>
  <si>
    <t>Garazhd nëntokësore</t>
  </si>
  <si>
    <t>Leja dokumenti 05-351/02-252964/21</t>
  </si>
  <si>
    <t>26.07.2024</t>
  </si>
  <si>
    <t>28.02.2025</t>
  </si>
  <si>
    <t>Megzon Hoti</t>
  </si>
  <si>
    <t>NN Arch-tech-desing</t>
  </si>
  <si>
    <t>Leja dokumenti 05-351/02-97573/24</t>
  </si>
  <si>
    <t>01.10.2024</t>
  </si>
  <si>
    <t>Arben Begu</t>
  </si>
  <si>
    <t>Morph Studio shpk</t>
  </si>
  <si>
    <t>Bërrnicë e 
Epërme</t>
  </si>
  <si>
    <t>P+Nk</t>
  </si>
  <si>
    <t>Leja dokumenti 05-351/02-128932/24</t>
  </si>
  <si>
    <t>26.02.2025</t>
  </si>
  <si>
    <t>Ilir Berisha,
Valentina Berisha</t>
  </si>
  <si>
    <t>Archipoints Group shpk</t>
  </si>
  <si>
    <t>Leja dokumenti 05-351/02-123442/24</t>
  </si>
  <si>
    <t>20.05.2024</t>
  </si>
  <si>
    <t>Arian Uka,
Pleurat Uka</t>
  </si>
  <si>
    <t>Npn GM Architecture</t>
  </si>
  <si>
    <t>B+P+1</t>
  </si>
  <si>
    <t>Leja dokumenti 05-351/02-64456/24</t>
  </si>
  <si>
    <t>20.09.2024</t>
  </si>
  <si>
    <t>20.02.2025</t>
  </si>
  <si>
    <t>Jehona Lushaku Sadriu</t>
  </si>
  <si>
    <t>SaOra Architects shpk</t>
  </si>
  <si>
    <t>Leja dokumenti 05-351/02-124343/24</t>
  </si>
  <si>
    <t>09.09.2024</t>
  </si>
  <si>
    <t>Daut Zuka</t>
  </si>
  <si>
    <t>A2 Engineering shpk</t>
  </si>
  <si>
    <t>Objekte individuale</t>
  </si>
  <si>
    <t>Leja dokumenti 05-351/02-118410/24</t>
  </si>
  <si>
    <t>17.10.2024</t>
  </si>
  <si>
    <t>Xhafer Tahiri,
Igballe Perquku Tahiri</t>
  </si>
  <si>
    <t>Matiçan</t>
  </si>
  <si>
    <t>Leja dokumenti 05-351/02-136562/24</t>
  </si>
  <si>
    <t>24.09.2024</t>
  </si>
  <si>
    <t>Drejtoria e Investimeve Kapitale 
dhe Menaxhimin e Kontratave KP</t>
  </si>
  <si>
    <t>Arkitekti i Qytetit</t>
  </si>
  <si>
    <t>Lirohet nga pagesa</t>
  </si>
  <si>
    <t>B+S+P+3</t>
  </si>
  <si>
    <t>Objekt shtetëror/afarist</t>
  </si>
  <si>
    <t>Leja dokumenti 05-351/02-125199/24</t>
  </si>
  <si>
    <t>06.08.2024</t>
  </si>
  <si>
    <t>Naim Zeneli,
Endri Pllashniku,
Erjona Pllashniku,
Fatmire Pllashniku,
Ejup Pllashniku,
Sylejman Behra,
Armend Jusufi,
Ismet Avdyli,
Sahit Kelmendi,
Sherif Mustafa</t>
  </si>
  <si>
    <t>Tallku shpk</t>
  </si>
  <si>
    <t>Dimarch shpk</t>
  </si>
  <si>
    <t>2B+S+P+10</t>
  </si>
  <si>
    <t>Leja dokumenti 05-351/02-102419/24</t>
  </si>
  <si>
    <t>09.12.2022</t>
  </si>
  <si>
    <t>19.02.2025</t>
  </si>
  <si>
    <t>Halil Hoti</t>
  </si>
  <si>
    <t>Eko Building Project shpk</t>
  </si>
  <si>
    <t>Leja dokumenti 05-351/02-266390/22</t>
  </si>
  <si>
    <t>15.10.2024</t>
  </si>
  <si>
    <t>14.02.2025</t>
  </si>
  <si>
    <t>Ibrahim Maxhuni,
Adelina Hasani Maxhuni</t>
  </si>
  <si>
    <t>Via Project shpk</t>
  </si>
  <si>
    <t>Leja dokumenti 05-351/02-135131/24</t>
  </si>
  <si>
    <t>31.08.2021</t>
  </si>
  <si>
    <t>13.02.2025</t>
  </si>
  <si>
    <t>Puntori Group shpk</t>
  </si>
  <si>
    <t>Maden Group LLC</t>
  </si>
  <si>
    <t>-4B+S+P+7</t>
  </si>
  <si>
    <t>Leja dokumenti 05-351/02-5782/19 05-351/02-181077/21</t>
  </si>
  <si>
    <t>17.07.2024</t>
  </si>
  <si>
    <t>Murat Avdyli</t>
  </si>
  <si>
    <t>Building shpk</t>
  </si>
  <si>
    <t>Leja dokumenti 05-351/02-92759/24</t>
  </si>
  <si>
    <t>23.08.2024</t>
  </si>
  <si>
    <t>10.02.2025</t>
  </si>
  <si>
    <t>Zojë Kajtazaj</t>
  </si>
  <si>
    <t>Leja dokumenti 05-351/02-111740/24</t>
  </si>
  <si>
    <t>16.01.2024</t>
  </si>
  <si>
    <t>31.01.2025</t>
  </si>
  <si>
    <t>Zef Morina</t>
  </si>
  <si>
    <t>Arjak BBP Construction shpk</t>
  </si>
  <si>
    <t>Arjak shpk</t>
  </si>
  <si>
    <t>B+P+4</t>
  </si>
  <si>
    <t>Leja dokumenti 05-351/02-8768/24</t>
  </si>
  <si>
    <t>21.02.2024</t>
  </si>
  <si>
    <t>27.01.2025</t>
  </si>
  <si>
    <t>Besart Berisha,
Bukurosh Berisha,
Fjolla Berisha,
Sahadije Berisha,
Kreshnik Sopi,
Arian Lekaj,
Durim Zylfiu</t>
  </si>
  <si>
    <t>Bau Invest CO LLC</t>
  </si>
  <si>
    <t>B+P+10</t>
  </si>
  <si>
    <t>Leja dokumenti 05-351/02-27400/24</t>
  </si>
  <si>
    <t>09.11.2023</t>
  </si>
  <si>
    <t>24.01.2025</t>
  </si>
  <si>
    <t>Mabetex Proporties SHA</t>
  </si>
  <si>
    <t>Graviton LLC</t>
  </si>
  <si>
    <t>Leja dokumenti 05-351/02-238706/17 05-351/02-218413/23</t>
  </si>
  <si>
    <t>23.01.2024</t>
  </si>
  <si>
    <t>Pozhegu Brothers shpk</t>
  </si>
  <si>
    <t>2B+P+10</t>
  </si>
  <si>
    <t>Leja dokumenti 
05-351/02-12920/24</t>
  </si>
  <si>
    <t>Komuna e Prishtinës - Drejtoria e Urbanizmit - Lejet e lëshuara 2025</t>
  </si>
  <si>
    <t>TOTAL:</t>
  </si>
  <si>
    <t>24.10.2024</t>
  </si>
  <si>
    <t>Dugagjin Mulliqi,
Dafina Mulliqi,
Kastriot Mulliqi,
Ilirjane Mulliqi,
Mustafe Neziri,
Mexhide Neziri,
Jon Mulliqi, 
Besnik Bajrami, 
Fiona Bajrami,
Lidija Nasif Bajrami,
Florent Bajrami,
Shpend Selimi,
Nazif Vitia,
Xhemail Buzoku,
Mirita Hamza,
Vjosa Dobruna,
Fisnik Mekaj,
Hagji Shala</t>
  </si>
  <si>
    <t>Marigona Sun shpk</t>
  </si>
  <si>
    <t>Archi Edu shpk</t>
  </si>
  <si>
    <t>Hajvali</t>
  </si>
  <si>
    <t>Leja dokumenti 05-351/02-139915/24</t>
  </si>
  <si>
    <t>21.05.2025</t>
  </si>
  <si>
    <t>Arton Grajqevci</t>
  </si>
  <si>
    <t>Shpk Building</t>
  </si>
  <si>
    <t>Zllatar</t>
  </si>
  <si>
    <t>B+P</t>
  </si>
  <si>
    <t>Leja dokumenti 05-351/02-8987/24</t>
  </si>
  <si>
    <t>08.11.2024</t>
  </si>
  <si>
    <t>20.05.2025</t>
  </si>
  <si>
    <t>Ramadan Idrizaj</t>
  </si>
  <si>
    <t>Leja dokumenti 05-351/02-148630/24</t>
  </si>
  <si>
    <t>01.11.2024</t>
  </si>
  <si>
    <t>13.05.2025</t>
  </si>
  <si>
    <t>Roof Bar &amp; Restaurant shpk</t>
  </si>
  <si>
    <t>HEKO Architects shpk</t>
  </si>
  <si>
    <t>Leja dokumenti 05-351/02-144233/24</t>
  </si>
  <si>
    <t>16.01.2025</t>
  </si>
  <si>
    <t>Driton Qehaja,
Selvete Qehaja</t>
  </si>
  <si>
    <t>3 Fije shpk</t>
  </si>
  <si>
    <t>Leja dokumenti 05-351/02-8585/25</t>
  </si>
  <si>
    <t>05.07.2023</t>
  </si>
  <si>
    <t>12.05.2025</t>
  </si>
  <si>
    <t>Avdyl Zeka,
Fatos Zeka,
Fazli Zeka,
Zeqiria Zeka</t>
  </si>
  <si>
    <t>Prime Home LLC</t>
  </si>
  <si>
    <t>Am Group shpk</t>
  </si>
  <si>
    <t>-2B+3S+P+5+Ph,
-2B+3S+P+5+Ph,
-2B+3S+P+5+Ph</t>
  </si>
  <si>
    <t>Leja dokumenti 05-351/02-139053/23</t>
  </si>
  <si>
    <t>05.06.2024</t>
  </si>
  <si>
    <t>08.05.2025</t>
  </si>
  <si>
    <t>Rexhep Spahiu,
Ilhan Aliu,
Fehmije Gashi Bytyqi</t>
  </si>
  <si>
    <t>CC Apartaments LLC</t>
  </si>
  <si>
    <t>2B+S+P+11</t>
  </si>
  <si>
    <t>Leja dokumenti 05-351/02-72701/24</t>
  </si>
  <si>
    <t>10.01.2025</t>
  </si>
  <si>
    <t>29.04.2025</t>
  </si>
  <si>
    <t>Ismet Rafuna,
Fadil Rafuna,
Naser Rafuna</t>
  </si>
  <si>
    <t>4A shpk</t>
  </si>
  <si>
    <t>2B+S+P+5</t>
  </si>
  <si>
    <t>Leja dokumenti 05-351/02-5082/25</t>
  </si>
  <si>
    <t>09.01.2025</t>
  </si>
  <si>
    <t>28.04.2025</t>
  </si>
  <si>
    <t>Burim Tahiri</t>
  </si>
  <si>
    <t>Impro N.p.n</t>
  </si>
  <si>
    <t>Leje dokumenti 05-351/02-4261/25</t>
  </si>
  <si>
    <t>05.12.2024</t>
  </si>
  <si>
    <t>24.04.2025</t>
  </si>
  <si>
    <t>Fitim Lutolli,
Luljetë Lutolli</t>
  </si>
  <si>
    <t>Leja dokumenti 05-351/02-160832/24</t>
  </si>
  <si>
    <t>07.02.2024</t>
  </si>
  <si>
    <t>Hakif Bllaca, 
Igballe Kelmendi</t>
  </si>
  <si>
    <t>Uni Projekt shpk</t>
  </si>
  <si>
    <t>Vizion Project NNSH</t>
  </si>
  <si>
    <t>B+P+5</t>
  </si>
  <si>
    <t>Leja dokumenti 05-351/02-21013/24</t>
  </si>
  <si>
    <t>04.12.2024</t>
  </si>
  <si>
    <t>23.04.2025</t>
  </si>
  <si>
    <t>Shala Group shpk</t>
  </si>
  <si>
    <t>Leja dokumenti 05-351/02-159901/24</t>
  </si>
  <si>
    <t>31.08.2023</t>
  </si>
  <si>
    <t>22.04.2025</t>
  </si>
  <si>
    <t>Mujë Haliti</t>
  </si>
  <si>
    <t>ESD Construction</t>
  </si>
  <si>
    <t>Lebanë</t>
  </si>
  <si>
    <t>Objekt Afarist</t>
  </si>
  <si>
    <t>Leja dokumenti 05-351/02-180046/23</t>
  </si>
  <si>
    <t>06.11.2024</t>
  </si>
  <si>
    <t>17.04.2025</t>
  </si>
  <si>
    <t>Odat e Profesionistëve 
Shëndetësorë</t>
  </si>
  <si>
    <t>Coning Studio shpk</t>
  </si>
  <si>
    <t>S+P+3</t>
  </si>
  <si>
    <t>Objekt Shtetror</t>
  </si>
  <si>
    <t>Leja dokumenti 05-351/02-147234/24</t>
  </si>
  <si>
    <t>Labinot Elshani</t>
  </si>
  <si>
    <t>First Invest Group LLC</t>
  </si>
  <si>
    <t>Leja dokumenti 05-351/02-5003/25</t>
  </si>
  <si>
    <t>30.12.2024</t>
  </si>
  <si>
    <t>14.04.2025</t>
  </si>
  <si>
    <t>Edon Maloku</t>
  </si>
  <si>
    <t>ESD Construction shpk</t>
  </si>
  <si>
    <t>S+P+2</t>
  </si>
  <si>
    <t>Leja dokumenti 05-351/02-171375/24</t>
  </si>
  <si>
    <t>26.02.2024</t>
  </si>
  <si>
    <t>29.05.2025</t>
  </si>
  <si>
    <t>Lulzim Sahiti, 
Erolinda Sahiti</t>
  </si>
  <si>
    <t>L&amp;A Architects shpk</t>
  </si>
  <si>
    <t>Bardhosh</t>
  </si>
  <si>
    <t>Leja dokumenti 05-351/02-28966/24</t>
  </si>
  <si>
    <t>12.08.2024</t>
  </si>
  <si>
    <t>28.05.2025</t>
  </si>
  <si>
    <t>Sami Qyqalla,
Ramadan Qyqalla,
Tallku shpk,
Zajm Gashi</t>
  </si>
  <si>
    <t>2B+P+11</t>
  </si>
  <si>
    <t>Leja dokumenti 05-351/02-105289/24</t>
  </si>
  <si>
    <t>27.05.2025</t>
  </si>
  <si>
    <t>Herolind Islamaj</t>
  </si>
  <si>
    <t>Leja dokumenti 05-351/02-42393/25 LN1-00046</t>
  </si>
  <si>
    <t>12.12.2024</t>
  </si>
  <si>
    <t>26.05.2025</t>
  </si>
  <si>
    <t>Mensur Çunaku,
Mustafë Hyseni,
Gëzim Havolli,
Visar Havolli,
Drilon Havolli,
Avni Havolli,
Ilir Havolli,
Armend Bërveniku,
Besim Krasniqi,
Rexhep Jashari,
Maliq Jashari,
Remzije Jashari,
Nustret Jashari,
Jaush Pllana</t>
  </si>
  <si>
    <t>Nartel Exin shpk</t>
  </si>
  <si>
    <t>IF Architecture shpk</t>
  </si>
  <si>
    <t>-2B+P+12</t>
  </si>
  <si>
    <t>Leja dokumenti 05-351/02-163868/24</t>
  </si>
  <si>
    <t>25.03.2025</t>
  </si>
  <si>
    <t>23.05.2025</t>
  </si>
  <si>
    <t>Adnan Graiçevci</t>
  </si>
  <si>
    <t>Bau Holding LLC</t>
  </si>
  <si>
    <t>Leja dokumenti 05-351/02-41697/25 LN2-00040</t>
  </si>
  <si>
    <t>Dioqeza Prizren-Prishtinë</t>
  </si>
  <si>
    <t>ADarchitects shpk</t>
  </si>
  <si>
    <t>Leja dokumenti 05-351/02-54229/25 LN2-00073</t>
  </si>
  <si>
    <t>04.05.2022</t>
  </si>
  <si>
    <t>Ekrem Elshani</t>
  </si>
  <si>
    <t>Sanerd shpk</t>
  </si>
  <si>
    <t>MODIUM LLC</t>
  </si>
  <si>
    <t>-1B+S+P+8
-2B+P+8
2B+P+8</t>
  </si>
  <si>
    <t>Leja dokumenti 05-351/02-95582/22</t>
  </si>
  <si>
    <t>15.12.2021</t>
  </si>
  <si>
    <t>Petrol Company shpk</t>
  </si>
  <si>
    <t>Art Projekt shpk</t>
  </si>
  <si>
    <t>Trudë</t>
  </si>
  <si>
    <t>Objekt me karakter të përkohshëm</t>
  </si>
  <si>
    <t>Leja dokumenti 05-351/02-271673/21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</si>
</sst>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21"/>
      <color rgb="FF0000FF"/>
      <name val="Arial"/>
      <family val="2"/>
    </font>
    <font>
      <sz val="10"/>
      <color theme="1"/>
      <name val="Arial"/>
      <family val="2"/>
    </font>
    <font>
      <b/>
      <sz val="12"/>
      <color theme="1"/>
      <name val="Arial"/>
      <family val="2"/>
    </font>
    <font>
      <b/>
      <sz val="12"/>
      <color rgb="FFFF0000"/>
      <name val="Arial"/>
      <family val="2"/>
    </font>
    <font>
      <b/>
      <sz val="18"/>
      <color rgb="FF1155CC"/>
      <name val="Arial"/>
      <family val="2"/>
    </font>
    <font>
      <b/>
      <sz val="10"/>
      <color theme="1"/>
      <name val="Arial"/>
      <family val="2"/>
    </font>
    <font>
      <u/>
      <sz val="11"/>
      <color theme="10"/>
      <name val="Calibri"/>
      <family val="2"/>
      <scheme val="minor"/>
    </font>
    <font>
      <b/>
      <sz val="12"/>
      <color theme="1"/>
      <name val="Calibri"/>
      <family val="2"/>
      <scheme val="minor"/>
    </font>
    <font>
      <b/>
      <sz val="12"/>
      <color rgb="FF00B050"/>
      <name val="Calibri"/>
      <family val="2"/>
      <scheme val="minor"/>
    </font>
    <font>
      <sz val="10"/>
      <color rgb="FF00B050"/>
      <name val="Arial"/>
      <family val="2"/>
    </font>
    <font>
      <b/>
      <sz val="12"/>
      <color rgb="FF0070C0"/>
      <name val="Calibri"/>
      <family val="2"/>
      <scheme val="minor"/>
    </font>
    <font>
      <sz val="10"/>
      <color rgb="FF0070C0"/>
      <name val="Arial"/>
      <family val="2"/>
    </font>
    <font>
      <b/>
      <sz val="12"/>
      <color rgb="FFFF0000"/>
      <name val="Calibri"/>
      <family val="2"/>
      <scheme val="minor"/>
    </font>
    <font>
      <sz val="10"/>
      <color rgb="FFFF0000"/>
      <name val="Arial"/>
      <family val="2"/>
    </font>
    <font>
      <sz val="10"/>
      <color rgb="FF34A853"/>
      <name val="Arial"/>
      <family val="2"/>
    </font>
    <font>
      <sz val="10"/>
      <color rgb="FF3C78D8"/>
      <name val="Arial"/>
      <family val="2"/>
    </font>
  </fonts>
  <fills count="5">
    <fill>
      <patternFill patternType="none"/>
    </fill>
    <fill>
      <patternFill patternType="gray125"/>
    </fill>
    <fill>
      <patternFill patternType="solid">
        <fgColor rgb="FFFFFFFF"/>
        <bgColor indexed="64"/>
      </patternFill>
    </fill>
    <fill>
      <patternFill patternType="solid">
        <fgColor rgb="FF51AEFF"/>
        <bgColor indexed="64"/>
      </patternFill>
    </fill>
    <fill>
      <patternFill patternType="solid">
        <fgColor theme="0"/>
        <bgColor indexed="64"/>
      </patternFill>
    </fill>
  </fills>
  <borders count="28">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diagonal/>
    </border>
    <border>
      <left/>
      <right style="thick">
        <color rgb="FF000000"/>
      </right>
      <top/>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thick">
        <color rgb="FF000000"/>
      </right>
      <top style="thick">
        <color rgb="FF000000"/>
      </top>
      <bottom style="thick">
        <color rgb="FF000000"/>
      </bottom>
      <diagonal/>
    </border>
    <border>
      <left style="medium">
        <color rgb="FFCCCCCC"/>
      </left>
      <right style="thick">
        <color rgb="FF000000"/>
      </right>
      <top style="medium">
        <color rgb="FFCCCCCC"/>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CCCCCC"/>
      </left>
      <right style="medium">
        <color rgb="FFCCCCCC"/>
      </right>
      <top style="thick">
        <color rgb="FF000000"/>
      </top>
      <bottom style="thick">
        <color rgb="FF000000"/>
      </bottom>
      <diagonal/>
    </border>
    <border>
      <left style="medium">
        <color rgb="FFCCCCCC"/>
      </left>
      <right style="medium">
        <color rgb="FFCCCCCC"/>
      </right>
      <top style="medium">
        <color rgb="FFCCCCCC"/>
      </top>
      <bottom style="thick">
        <color rgb="FF000000"/>
      </bottom>
      <diagonal/>
    </border>
  </borders>
  <cellStyleXfs count="2">
    <xf numFmtId="0" fontId="0" fillId="0" borderId="0"/>
    <xf numFmtId="0" fontId="7" fillId="0" borderId="0" applyNumberFormat="0" applyFill="0" applyBorder="0" applyAlignment="0" applyProtection="0"/>
  </cellStyleXfs>
  <cellXfs count="72">
    <xf numFmtId="0" fontId="0" fillId="0" borderId="0" xfId="0"/>
    <xf numFmtId="0" fontId="2" fillId="3" borderId="18" xfId="0" applyFont="1" applyFill="1" applyBorder="1" applyAlignment="1">
      <alignment wrapText="1"/>
    </xf>
    <xf numFmtId="0" fontId="3" fillId="3" borderId="19" xfId="0" applyFont="1" applyFill="1" applyBorder="1" applyAlignment="1">
      <alignment horizontal="center" wrapText="1"/>
    </xf>
    <xf numFmtId="0" fontId="2" fillId="2" borderId="20" xfId="0" applyFont="1" applyFill="1" applyBorder="1" applyAlignment="1">
      <alignment wrapText="1"/>
    </xf>
    <xf numFmtId="0" fontId="2" fillId="2" borderId="20" xfId="0" applyFont="1" applyFill="1" applyBorder="1" applyAlignment="1">
      <alignment horizontal="center" wrapText="1"/>
    </xf>
    <xf numFmtId="4" fontId="2" fillId="2" borderId="20" xfId="0" applyNumberFormat="1" applyFont="1" applyFill="1" applyBorder="1" applyAlignment="1">
      <alignment horizontal="center" wrapText="1"/>
    </xf>
    <xf numFmtId="0" fontId="7" fillId="2" borderId="20" xfId="1" applyFill="1" applyBorder="1" applyAlignment="1">
      <alignment wrapText="1"/>
    </xf>
    <xf numFmtId="0" fontId="7" fillId="2" borderId="20" xfId="1" applyFill="1" applyBorder="1" applyAlignment="1">
      <alignment horizontal="center" wrapText="1"/>
    </xf>
    <xf numFmtId="0" fontId="2" fillId="2" borderId="21" xfId="0" applyFont="1" applyFill="1" applyBorder="1" applyAlignment="1">
      <alignment wrapText="1"/>
    </xf>
    <xf numFmtId="0" fontId="2" fillId="2" borderId="21" xfId="0" applyFont="1" applyFill="1" applyBorder="1" applyAlignment="1">
      <alignment horizontal="center" wrapText="1"/>
    </xf>
    <xf numFmtId="0" fontId="7" fillId="2" borderId="21" xfId="1" applyFill="1" applyBorder="1" applyAlignment="1">
      <alignment wrapText="1"/>
    </xf>
    <xf numFmtId="0" fontId="7" fillId="2" borderId="21" xfId="1" applyFill="1" applyBorder="1" applyAlignment="1">
      <alignment horizontal="center" wrapText="1"/>
    </xf>
    <xf numFmtId="4" fontId="2" fillId="2" borderId="21" xfId="0" applyNumberFormat="1" applyFont="1" applyFill="1" applyBorder="1" applyAlignment="1">
      <alignment horizontal="center" wrapText="1"/>
    </xf>
    <xf numFmtId="0" fontId="2" fillId="2" borderId="21" xfId="0" applyFont="1" applyFill="1" applyBorder="1" applyAlignment="1">
      <alignment vertical="center" wrapText="1"/>
    </xf>
    <xf numFmtId="0" fontId="2" fillId="2" borderId="22" xfId="0" applyFont="1" applyFill="1" applyBorder="1" applyAlignment="1">
      <alignment horizontal="center" wrapText="1"/>
    </xf>
    <xf numFmtId="0" fontId="2" fillId="2" borderId="21" xfId="0" applyFont="1" applyFill="1" applyBorder="1" applyAlignment="1">
      <alignment horizontal="right" wrapText="1"/>
    </xf>
    <xf numFmtId="0" fontId="7" fillId="0" borderId="21" xfId="1" applyBorder="1" applyAlignment="1">
      <alignment wrapText="1"/>
    </xf>
    <xf numFmtId="0" fontId="7" fillId="0" borderId="21" xfId="1" applyBorder="1" applyAlignment="1">
      <alignment horizontal="center" wrapText="1"/>
    </xf>
    <xf numFmtId="0" fontId="2" fillId="0" borderId="21" xfId="0" applyFont="1" applyBorder="1" applyAlignment="1">
      <alignment wrapText="1"/>
    </xf>
    <xf numFmtId="0" fontId="2" fillId="0" borderId="21" xfId="0" applyFont="1" applyBorder="1" applyAlignment="1">
      <alignment vertical="center" wrapText="1"/>
    </xf>
    <xf numFmtId="0" fontId="2" fillId="4" borderId="20" xfId="0" applyFont="1" applyFill="1" applyBorder="1" applyAlignment="1">
      <alignment horizontal="right" wrapText="1"/>
    </xf>
    <xf numFmtId="0" fontId="2" fillId="4" borderId="21" xfId="0" applyFont="1" applyFill="1" applyBorder="1" applyAlignment="1">
      <alignment horizontal="right" wrapText="1"/>
    </xf>
    <xf numFmtId="0" fontId="8" fillId="0" borderId="23" xfId="0" applyFont="1" applyBorder="1"/>
    <xf numFmtId="4" fontId="8" fillId="0" borderId="24" xfId="0" applyNumberFormat="1" applyFont="1" applyBorder="1"/>
    <xf numFmtId="4" fontId="9" fillId="0" borderId="24" xfId="0" applyNumberFormat="1" applyFont="1" applyBorder="1"/>
    <xf numFmtId="0" fontId="10" fillId="2" borderId="20" xfId="0" applyFont="1" applyFill="1" applyBorder="1" applyAlignment="1">
      <alignment horizontal="center" wrapText="1"/>
    </xf>
    <xf numFmtId="0" fontId="10" fillId="2" borderId="21" xfId="0" applyFont="1" applyFill="1" applyBorder="1" applyAlignment="1">
      <alignment horizontal="center" wrapText="1"/>
    </xf>
    <xf numFmtId="4" fontId="10" fillId="2" borderId="21" xfId="0" applyNumberFormat="1" applyFont="1" applyFill="1" applyBorder="1" applyAlignment="1">
      <alignment horizontal="center" wrapText="1"/>
    </xf>
    <xf numFmtId="4" fontId="11" fillId="0" borderId="24" xfId="0" applyNumberFormat="1" applyFont="1" applyBorder="1"/>
    <xf numFmtId="0" fontId="12" fillId="2" borderId="20" xfId="0" applyFont="1" applyFill="1" applyBorder="1" applyAlignment="1">
      <alignment horizontal="center" wrapText="1"/>
    </xf>
    <xf numFmtId="0" fontId="12" fillId="2" borderId="21" xfId="0" applyFont="1" applyFill="1" applyBorder="1" applyAlignment="1">
      <alignment horizontal="center" wrapText="1"/>
    </xf>
    <xf numFmtId="4" fontId="12" fillId="2" borderId="21" xfId="0" applyNumberFormat="1" applyFont="1" applyFill="1" applyBorder="1" applyAlignment="1">
      <alignment horizontal="center" wrapText="1"/>
    </xf>
    <xf numFmtId="4" fontId="13" fillId="0" borderId="25" xfId="0" applyNumberFormat="1" applyFont="1" applyBorder="1"/>
    <xf numFmtId="4" fontId="14" fillId="2" borderId="20" xfId="0" applyNumberFormat="1" applyFont="1" applyFill="1" applyBorder="1" applyAlignment="1">
      <alignment horizontal="center" wrapText="1"/>
    </xf>
    <xf numFmtId="0" fontId="14" fillId="2" borderId="21" xfId="0" applyFont="1" applyFill="1" applyBorder="1" applyAlignment="1">
      <alignment horizontal="center" wrapText="1"/>
    </xf>
    <xf numFmtId="4" fontId="14" fillId="2" borderId="21" xfId="0" applyNumberFormat="1" applyFont="1" applyFill="1" applyBorder="1" applyAlignment="1">
      <alignment horizontal="center" wrapText="1"/>
    </xf>
    <xf numFmtId="0" fontId="2" fillId="0" borderId="20" xfId="0" applyFont="1" applyBorder="1" applyAlignment="1">
      <alignment horizontal="right" wrapText="1"/>
    </xf>
    <xf numFmtId="4" fontId="15" fillId="2" borderId="20" xfId="0" applyNumberFormat="1" applyFont="1" applyFill="1" applyBorder="1" applyAlignment="1">
      <alignment horizontal="center" wrapText="1"/>
    </xf>
    <xf numFmtId="4" fontId="16" fillId="2" borderId="20" xfId="0" applyNumberFormat="1" applyFont="1" applyFill="1" applyBorder="1" applyAlignment="1">
      <alignment horizontal="center" wrapText="1"/>
    </xf>
    <xf numFmtId="0" fontId="6" fillId="2" borderId="20" xfId="0" applyFont="1" applyFill="1" applyBorder="1" applyAlignment="1">
      <alignment horizontal="right" wrapText="1"/>
    </xf>
    <xf numFmtId="0" fontId="15" fillId="2" borderId="20" xfId="0" applyFont="1" applyFill="1" applyBorder="1" applyAlignment="1">
      <alignment horizontal="center" wrapText="1"/>
    </xf>
    <xf numFmtId="0" fontId="7" fillId="2" borderId="26" xfId="1" applyFill="1" applyBorder="1" applyAlignment="1">
      <alignment horizontal="center" wrapText="1"/>
    </xf>
    <xf numFmtId="0" fontId="6" fillId="2" borderId="21" xfId="0" applyFont="1" applyFill="1" applyBorder="1" applyAlignment="1">
      <alignment horizontal="right" wrapText="1"/>
    </xf>
    <xf numFmtId="0" fontId="2" fillId="0" borderId="21" xfId="0" applyFont="1" applyBorder="1" applyAlignment="1">
      <alignment horizontal="right" wrapText="1"/>
    </xf>
    <xf numFmtId="0" fontId="15" fillId="2" borderId="21" xfId="0" applyFont="1" applyFill="1" applyBorder="1" applyAlignment="1">
      <alignment horizontal="center" wrapText="1"/>
    </xf>
    <xf numFmtId="4" fontId="16" fillId="2" borderId="21" xfId="0" applyNumberFormat="1" applyFont="1" applyFill="1" applyBorder="1" applyAlignment="1">
      <alignment horizontal="center" wrapText="1"/>
    </xf>
    <xf numFmtId="0" fontId="7" fillId="2" borderId="27" xfId="1" applyFill="1" applyBorder="1" applyAlignment="1">
      <alignment horizontal="center" wrapText="1"/>
    </xf>
    <xf numFmtId="0" fontId="16" fillId="2" borderId="21" xfId="0" applyFont="1" applyFill="1" applyBorder="1" applyAlignment="1">
      <alignment horizontal="center" wrapText="1"/>
    </xf>
    <xf numFmtId="4" fontId="15" fillId="2" borderId="21" xfId="0" applyNumberFormat="1" applyFont="1" applyFill="1" applyBorder="1" applyAlignment="1">
      <alignment horizont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1" xfId="0" applyFont="1" applyFill="1" applyBorder="1" applyAlignment="1">
      <alignment wrapText="1"/>
    </xf>
    <xf numFmtId="0" fontId="2" fillId="2" borderId="3" xfId="0" applyFont="1" applyFill="1" applyBorder="1" applyAlignment="1">
      <alignment wrapText="1"/>
    </xf>
    <xf numFmtId="0" fontId="2" fillId="2" borderId="7" xfId="0" applyFont="1" applyFill="1" applyBorder="1" applyAlignment="1">
      <alignment wrapText="1"/>
    </xf>
    <xf numFmtId="0" fontId="2" fillId="2" borderId="8" xfId="0" applyFont="1" applyFill="1" applyBorder="1" applyAlignment="1">
      <alignment wrapText="1"/>
    </xf>
    <xf numFmtId="0" fontId="2" fillId="2" borderId="4" xfId="0" applyFont="1" applyFill="1" applyBorder="1" applyAlignment="1">
      <alignment wrapText="1"/>
    </xf>
    <xf numFmtId="0" fontId="2" fillId="2" borderId="6" xfId="0" applyFont="1" applyFill="1" applyBorder="1" applyAlignment="1">
      <alignment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5" fillId="0" borderId="17" xfId="0" applyFont="1" applyBorder="1" applyAlignment="1">
      <alignment horizontal="center" wrapText="1"/>
    </xf>
    <xf numFmtId="0" fontId="2" fillId="2" borderId="20" xfId="0" applyFont="1" applyFill="1" applyBorder="1" applyAlignment="1">
      <alignment vertical="center" wrapText="1"/>
    </xf>
    <xf numFmtId="0" fontId="16" fillId="2" borderId="20"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Relationships>
</file>

<file path=xl/drawings/drawing1.xml><?xml version="1.0" encoding="utf-8"?>
<xdr:wsDr xmlns:xdr="http://schemas.openxmlformats.org/drawingml/2006/spreadsheetDrawing" xmlns:a="http://schemas.openxmlformats.org/drawingml/2006/main">
  <xdr:twoCellAnchor editAs="oneCell">
    <xdr:from>
      <xdr:col>13</xdr:col>
      <xdr:colOff>323851</xdr:colOff>
      <xdr:row>0</xdr:row>
      <xdr:rowOff>85725</xdr:rowOff>
    </xdr:from>
    <xdr:to>
      <xdr:col>14</xdr:col>
      <xdr:colOff>257175</xdr:colOff>
      <xdr:row>4</xdr:row>
      <xdr:rowOff>228599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6126" y="85725"/>
          <a:ext cx="1628774" cy="1333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oy-Zlitoo-jH7-Q-R-yNhoyctQJVukxE/view?usp=sharing" TargetMode="External"/><Relationship Id="rId117" Type="http://schemas.openxmlformats.org/officeDocument/2006/relationships/printerSettings" Target="../printerSettings/printerSettings1.bin"/><Relationship Id="rId21" Type="http://schemas.openxmlformats.org/officeDocument/2006/relationships/hyperlink" Target="https://drive.google.com/file/d/1GqQn0QW1mYcqnMkc_fXoWhqh8Rf0l5ZY/view?usp=sharing" TargetMode="External"/><Relationship Id="rId42" Type="http://schemas.openxmlformats.org/officeDocument/2006/relationships/hyperlink" Target="https://drive.google.com/file/d/1iJJYKi923fPDcFIlc5c6aOBchuhi_TpO/view?usp=sharing" TargetMode="External"/><Relationship Id="rId47" Type="http://schemas.openxmlformats.org/officeDocument/2006/relationships/hyperlink" Target="https://drive.google.com/file/d/1fjW_BP1gFVcy-iFH7g-tQsLto6Rr-M18/view?usp=sharing" TargetMode="External"/><Relationship Id="rId63" Type="http://schemas.openxmlformats.org/officeDocument/2006/relationships/hyperlink" Target="https://drive.google.com/file/d/1F96LYpZWgKA3ZPrirG0UfLX-xDEUvXXe/view?usp=sharing" TargetMode="External"/><Relationship Id="rId68" Type="http://schemas.openxmlformats.org/officeDocument/2006/relationships/hyperlink" Target="https://drive.google.com/file/d/1SGBJebQxD-bayKNdLME0ntTEXu6lWqID/view?usp=sharing" TargetMode="External"/><Relationship Id="rId84" Type="http://schemas.openxmlformats.org/officeDocument/2006/relationships/hyperlink" Target="https://drive.google.com/file/d/1RDl6xWoxv2IbP_3kDNT6euDuN5M2ri5S/view?usp=sharing" TargetMode="External"/><Relationship Id="rId89" Type="http://schemas.openxmlformats.org/officeDocument/2006/relationships/hyperlink" Target="https://drive.google.com/file/d/1454EKvSrav8VjEmiZs1IHiB3SduO1YZW/view?usp=sharing" TargetMode="External"/><Relationship Id="rId112" Type="http://schemas.openxmlformats.org/officeDocument/2006/relationships/hyperlink" Target="https://drive.google.com/file/d/1uQ1mMnGGr7fRJ9U4RoyVwuS62WwBJ9Kw/view?usp=sharing" TargetMode="External"/><Relationship Id="rId16" Type="http://schemas.openxmlformats.org/officeDocument/2006/relationships/hyperlink" Target="https://drive.google.com/file/d/1tKoB5dja48TCBjjuGmT-OGVUAN273vbs/view?usp=sharing" TargetMode="External"/><Relationship Id="rId107" Type="http://schemas.openxmlformats.org/officeDocument/2006/relationships/hyperlink" Target="https://drive.google.com/file/d/1Uri7v_rP1rTanTrXBPrJm8T_aIb9rBfR/view?usp=sharing" TargetMode="External"/><Relationship Id="rId11" Type="http://schemas.openxmlformats.org/officeDocument/2006/relationships/hyperlink" Target="https://drive.google.com/file/d/1_p4sGjQGbX7yP2bJ0DVLhI_oEbDHuew4/view?usp=sharing" TargetMode="External"/><Relationship Id="rId32" Type="http://schemas.openxmlformats.org/officeDocument/2006/relationships/hyperlink" Target="https://drive.google.com/file/d/1xiXvnfLKfXc4SXLBpI3h7dJgBnG80WZn/view?usp=sharing" TargetMode="External"/><Relationship Id="rId37" Type="http://schemas.openxmlformats.org/officeDocument/2006/relationships/hyperlink" Target="https://drive.google.com/file/d/14SSsq0P3VoMkVg_eM9SLu4HKWBlD34Zf/view?usp=sharing" TargetMode="External"/><Relationship Id="rId53" Type="http://schemas.openxmlformats.org/officeDocument/2006/relationships/hyperlink" Target="https://drive.google.com/file/d/12Edyr5RuVwTM1SHR6gO3UKEgd1WQKSG_/view?usp=sharing" TargetMode="External"/><Relationship Id="rId58" Type="http://schemas.openxmlformats.org/officeDocument/2006/relationships/hyperlink" Target="https://drive.google.com/file/d/1o3HtDucDtIT01PIWP4xQUaJylWJDQXMl/view?usp=sharing" TargetMode="External"/><Relationship Id="rId74" Type="http://schemas.openxmlformats.org/officeDocument/2006/relationships/hyperlink" Target="https://drive.google.com/file/d/1iWFNg_uvnEhPIN_Nv-dZb8uo3xSy5Rad/view?usp=sharing" TargetMode="External"/><Relationship Id="rId79" Type="http://schemas.openxmlformats.org/officeDocument/2006/relationships/hyperlink" Target="https://drive.google.com/file/d/1D-qAhEeDwCStFze5H45pocYUHSRf3_Uf/view?usp=sharing" TargetMode="External"/><Relationship Id="rId102" Type="http://schemas.openxmlformats.org/officeDocument/2006/relationships/hyperlink" Target="https://drive.google.com/file/d/1-PUU4CjiUS4mA8WyGPBJjAGQJ0iXddWv/view?usp=sharing" TargetMode="External"/><Relationship Id="rId5" Type="http://schemas.openxmlformats.org/officeDocument/2006/relationships/hyperlink" Target="https://drive.google.com/file/d/1VCUWugRv5LPIcho7LsH3LNZi12X0pHgo/view?usp=sharing" TargetMode="External"/><Relationship Id="rId90" Type="http://schemas.openxmlformats.org/officeDocument/2006/relationships/hyperlink" Target="https://drive.google.com/file/d/1UIMG8948rR2HHfBsiB-ZybVFR9CNxq4-/view?usp=sharing" TargetMode="External"/><Relationship Id="rId95" Type="http://schemas.openxmlformats.org/officeDocument/2006/relationships/hyperlink" Target="https://drive.google.com/file/d/1Oe8Zq4yzF5kfdrGIy5GA0Tp4qetwloZe/view?usp=sharing" TargetMode="External"/><Relationship Id="rId22" Type="http://schemas.openxmlformats.org/officeDocument/2006/relationships/hyperlink" Target="https://drive.google.com/file/d/11wSvT6Oa3uRp1B_bC5dllvuYt3_lGKuW/view?usp=sharing" TargetMode="External"/><Relationship Id="rId27" Type="http://schemas.openxmlformats.org/officeDocument/2006/relationships/hyperlink" Target="https://drive.google.com/file/d/1cNwxMPQ7Tu1f02ENEsHRfJaah9i5ihPC/view?usp=sharing" TargetMode="External"/><Relationship Id="rId43" Type="http://schemas.openxmlformats.org/officeDocument/2006/relationships/hyperlink" Target="https://drive.google.com/file/d/1F4DVd_gmbAT7KuOFf2QqkGa7cbwTlt0x/view?usp=sharing" TargetMode="External"/><Relationship Id="rId48" Type="http://schemas.openxmlformats.org/officeDocument/2006/relationships/hyperlink" Target="https://drive.google.com/file/d/12sDlGi-YeCEbCzScQ5BumlBLyclZNvN5/view?usp=sharing" TargetMode="External"/><Relationship Id="rId64" Type="http://schemas.openxmlformats.org/officeDocument/2006/relationships/hyperlink" Target="https://drive.google.com/file/d/1u8u6L6RTHAlZmuwx0U3jgwO31F3OyZPx/view?usp=sharing" TargetMode="External"/><Relationship Id="rId69" Type="http://schemas.openxmlformats.org/officeDocument/2006/relationships/hyperlink" Target="https://drive.google.com/file/d/1KhlgRrtAawf5nn-khnxQDKghZ0Wm1RvX/view?usp=sharing" TargetMode="External"/><Relationship Id="rId113" Type="http://schemas.openxmlformats.org/officeDocument/2006/relationships/hyperlink" Target="https://drive.google.com/file/d/1kGKsxMXD0aoYi8da3eYvydlC6gHQ0vtp/view?usp=sharing" TargetMode="External"/><Relationship Id="rId118" Type="http://schemas.openxmlformats.org/officeDocument/2006/relationships/drawing" Target="../drawings/drawing1.xml"/><Relationship Id="rId80" Type="http://schemas.openxmlformats.org/officeDocument/2006/relationships/hyperlink" Target="https://drive.google.com/file/d/17vo-3Oatb622lZyNmzZIrmcwcSFLTL_B/view?usp=sharing" TargetMode="External"/><Relationship Id="rId85" Type="http://schemas.openxmlformats.org/officeDocument/2006/relationships/hyperlink" Target="https://drive.google.com/file/d/1f2rMO1EinqkPUbef2U3Ri5MaGf5LmHY7/view?usp=sharing" TargetMode="External"/><Relationship Id="rId12" Type="http://schemas.openxmlformats.org/officeDocument/2006/relationships/hyperlink" Target="https://drive.google.com/file/d/1MjOwEMTVfTY7jjA3kQYpNfAnlPkPa1yc/view?usp=sharing" TargetMode="External"/><Relationship Id="rId17" Type="http://schemas.openxmlformats.org/officeDocument/2006/relationships/hyperlink" Target="https://drive.google.com/file/d/1rFvFo3dl2iFf4H0tLs_hjFu7QYXo2wva/view?usp=sharing" TargetMode="External"/><Relationship Id="rId33" Type="http://schemas.openxmlformats.org/officeDocument/2006/relationships/hyperlink" Target="https://drive.google.com/file/d/1xspLmmtL6vjDByYAU7xRso-rsL0lYUhP/view?usp=sharing" TargetMode="External"/><Relationship Id="rId38" Type="http://schemas.openxmlformats.org/officeDocument/2006/relationships/hyperlink" Target="https://drive.google.com/file/d/1Q1t9l9ODbkcLmaZdAeZHFC8Xj0IXKZ6S/view?usp=sharing" TargetMode="External"/><Relationship Id="rId59" Type="http://schemas.openxmlformats.org/officeDocument/2006/relationships/hyperlink" Target="https://drive.google.com/file/d/1-1EEOOVzc11YjOIXYMBM1BIOg4p9SAsf/view?usp=sharing" TargetMode="External"/><Relationship Id="rId103" Type="http://schemas.openxmlformats.org/officeDocument/2006/relationships/hyperlink" Target="https://drive.google.com/file/d/1ZhZSidE5LjhwLp_11fYbeXyPXmKGIGqv/view?usp=sharing" TargetMode="External"/><Relationship Id="rId108" Type="http://schemas.openxmlformats.org/officeDocument/2006/relationships/hyperlink" Target="https://drive.google.com/file/d/1gaCh2CUee1DPhKlyUYLWQArb8eBiwgkw/view?usp=sharing" TargetMode="External"/><Relationship Id="rId54" Type="http://schemas.openxmlformats.org/officeDocument/2006/relationships/hyperlink" Target="https://drive.google.com/file/d/1FTLOAk7M7BJlI8Q_IOxi9Srto8MtNC5A/view?usp=sharing" TargetMode="External"/><Relationship Id="rId70" Type="http://schemas.openxmlformats.org/officeDocument/2006/relationships/hyperlink" Target="https://drive.google.com/file/d/1-6AGRYH16yZ5TZ2JM8xfxnteM2u8nckl/view?usp=sharing" TargetMode="External"/><Relationship Id="rId75" Type="http://schemas.openxmlformats.org/officeDocument/2006/relationships/hyperlink" Target="https://drive.google.com/file/d/1lAAu-BNjUXkn_1XWkyPWSIGOD_KgtCGZ/view?usp=sharing" TargetMode="External"/><Relationship Id="rId91" Type="http://schemas.openxmlformats.org/officeDocument/2006/relationships/hyperlink" Target="https://drive.google.com/file/d/1syHqbfR7hmd9WFhxt5jmqygFzuz6iCO5/view?usp=sharing" TargetMode="External"/><Relationship Id="rId96" Type="http://schemas.openxmlformats.org/officeDocument/2006/relationships/hyperlink" Target="https://drive.google.com/file/d/1VE9ON8DuPspqo1NB9OSbvqn-VVOn_suv/view?usp=sharing" TargetMode="External"/><Relationship Id="rId1" Type="http://schemas.openxmlformats.org/officeDocument/2006/relationships/hyperlink" Target="https://drive.google.com/file/d/1OX2Vu4A1wFXvqGBVCBi6c7I8J5HXEJM2/view?usp=sharing" TargetMode="External"/><Relationship Id="rId6" Type="http://schemas.openxmlformats.org/officeDocument/2006/relationships/hyperlink" Target="https://drive.google.com/file/d/1JA8hFZHAttqMxsgwMfemAK_YsvpOyOf6/view?usp=sharing" TargetMode="External"/><Relationship Id="rId23" Type="http://schemas.openxmlformats.org/officeDocument/2006/relationships/hyperlink" Target="https://drive.google.com/file/d/1BiqufYURU7KylP8TDyZFZ7Udnw_dJ_o4/view?usp=sharing" TargetMode="External"/><Relationship Id="rId28" Type="http://schemas.openxmlformats.org/officeDocument/2006/relationships/hyperlink" Target="https://drive.google.com/file/d/1Y8wRpKlCGP04Od1C9LD6tTgjc4i7iVo3/view?usp=sharing" TargetMode="External"/><Relationship Id="rId49" Type="http://schemas.openxmlformats.org/officeDocument/2006/relationships/hyperlink" Target="https://drive.google.com/file/d/1wBLrdkFt_6fLx-bEaegfQne2yY6c61ZW/view?usp=sharing" TargetMode="External"/><Relationship Id="rId114" Type="http://schemas.openxmlformats.org/officeDocument/2006/relationships/hyperlink" Target="https://drive.google.com/file/d/1oT5DGrJdyUqGktHIk9YITQM1PiNC3jwv/view?usp=sharing" TargetMode="External"/><Relationship Id="rId10" Type="http://schemas.openxmlformats.org/officeDocument/2006/relationships/hyperlink" Target="https://drive.google.com/file/d/1YcombcpS-9FusSt6_-EcTf2SvrTMU289/view?usp=sharing" TargetMode="External"/><Relationship Id="rId31" Type="http://schemas.openxmlformats.org/officeDocument/2006/relationships/hyperlink" Target="https://drive.google.com/file/d/14v79SVs1yCJLB7NMmnGKk5PQNk-8EWHF/view?usp=sharing" TargetMode="External"/><Relationship Id="rId44" Type="http://schemas.openxmlformats.org/officeDocument/2006/relationships/hyperlink" Target="https://drive.google.com/file/d/1SJ9OCfqy3AXjTAA5nCDvyS4p_q5eACOP/view?usp=sharing" TargetMode="External"/><Relationship Id="rId52" Type="http://schemas.openxmlformats.org/officeDocument/2006/relationships/hyperlink" Target="https://drive.google.com/file/d/1BIiRkVgJvS3jXMXeU1ee4bhx0r4zKaky/view?usp=sharing" TargetMode="External"/><Relationship Id="rId60" Type="http://schemas.openxmlformats.org/officeDocument/2006/relationships/hyperlink" Target="https://drive.google.com/file/d/1ssm3gxpZ-Sm-Eo0zkU7vj03D59yX88UI/view?usp=sharing" TargetMode="External"/><Relationship Id="rId65" Type="http://schemas.openxmlformats.org/officeDocument/2006/relationships/hyperlink" Target="https://drive.google.com/file/d/1cZtccxNzPXoT4Y5O6bIb_dtq3bDcN1qI/view?usp=sharing" TargetMode="External"/><Relationship Id="rId73" Type="http://schemas.openxmlformats.org/officeDocument/2006/relationships/hyperlink" Target="https://drive.google.com/file/d/1cCFc33Bqd-kOoxtNcTG42lxRYJxtL-ed/view?usp=sharing" TargetMode="External"/><Relationship Id="rId78" Type="http://schemas.openxmlformats.org/officeDocument/2006/relationships/hyperlink" Target="https://drive.google.com/file/d/1XU9K6lbWXdUhdxdalFOnoySI3aDjXcb2/view?usp=sharing" TargetMode="External"/><Relationship Id="rId81" Type="http://schemas.openxmlformats.org/officeDocument/2006/relationships/hyperlink" Target="https://drive.google.com/file/d/1sLwtb7adgBUVwjTu9y0q9wAEBBfkjTSJ/view?usp=sharing" TargetMode="External"/><Relationship Id="rId86" Type="http://schemas.openxmlformats.org/officeDocument/2006/relationships/hyperlink" Target="https://drive.google.com/file/d/14y_n5WdRivjN2WWibmfTo_B2rn-BiV8l/view?usp=sharing" TargetMode="External"/><Relationship Id="rId94" Type="http://schemas.openxmlformats.org/officeDocument/2006/relationships/hyperlink" Target="https://drive.google.com/file/d/1w_T14m7Po_-CYNG0vnBBTxUEvoQZ66BD/view?usp=sharing" TargetMode="External"/><Relationship Id="rId99" Type="http://schemas.openxmlformats.org/officeDocument/2006/relationships/hyperlink" Target="https://drive.google.com/file/d/1HIFbldiIdzwxAHFb5tUXYk1dlVHBNzsE/view?usp=sharing" TargetMode="External"/><Relationship Id="rId101" Type="http://schemas.openxmlformats.org/officeDocument/2006/relationships/hyperlink" Target="https://drive.google.com/file/d/1Yq21YGeC__Fqbt3dJJ8riVFUtc3hixre/view?usp=sharing" TargetMode="External"/><Relationship Id="rId4" Type="http://schemas.openxmlformats.org/officeDocument/2006/relationships/hyperlink" Target="https://drive.google.com/file/d/1SSRaeXldLIj9kvahwvHxISMPExandQ-4/view?usp=sharing" TargetMode="External"/><Relationship Id="rId9" Type="http://schemas.openxmlformats.org/officeDocument/2006/relationships/hyperlink" Target="https://drive.google.com/file/d/1Puxwa4lqd8OANDxoPS9V-d3VinKqZ-bz/view?usp=sharing" TargetMode="External"/><Relationship Id="rId13" Type="http://schemas.openxmlformats.org/officeDocument/2006/relationships/hyperlink" Target="https://drive.google.com/file/d/1YW_CzwTgP8JZ2Q3Q72HULAbjyWhGtoJN/view?usp=sharing" TargetMode="External"/><Relationship Id="rId18" Type="http://schemas.openxmlformats.org/officeDocument/2006/relationships/hyperlink" Target="https://drive.google.com/file/d/1bIYK1N9SFa7JmC_ppmaE7qxUIccUOqsA/view?usp=sharing" TargetMode="External"/><Relationship Id="rId39" Type="http://schemas.openxmlformats.org/officeDocument/2006/relationships/hyperlink" Target="https://drive.google.com/file/d/17QLb5OhvhJ8LI79UBalaxx4NH_2SIHZx/view?usp=sharing" TargetMode="External"/><Relationship Id="rId109" Type="http://schemas.openxmlformats.org/officeDocument/2006/relationships/hyperlink" Target="https://drive.google.com/file/d/1nKRoNvhoMbiCZdyA2-rC341vUGM4BYPU/view?usp=sharing" TargetMode="External"/><Relationship Id="rId34" Type="http://schemas.openxmlformats.org/officeDocument/2006/relationships/hyperlink" Target="https://drive.google.com/file/d/1u2EPxNxEMqOsSVUoh0969jKzxacEDJXT/view?usp=sharing" TargetMode="External"/><Relationship Id="rId50" Type="http://schemas.openxmlformats.org/officeDocument/2006/relationships/hyperlink" Target="https://drive.google.com/file/d/1Wi7DhR99dzWhPmG5usxbWmgUPhACnoWV/view?usp=sharing" TargetMode="External"/><Relationship Id="rId55" Type="http://schemas.openxmlformats.org/officeDocument/2006/relationships/hyperlink" Target="https://drive.google.com/file/d/13EhitfYIs9V5lgfRehMAShsIPj6W7ggc/view?usp=sharing" TargetMode="External"/><Relationship Id="rId76" Type="http://schemas.openxmlformats.org/officeDocument/2006/relationships/hyperlink" Target="https://drive.google.com/file/d/16-6Pm-J7yIosrcaVPrRauebFmaqsFjlo/view?usp=sharing" TargetMode="External"/><Relationship Id="rId97" Type="http://schemas.openxmlformats.org/officeDocument/2006/relationships/hyperlink" Target="https://drive.google.com/file/d/1nqzb6zrifLbqVaMMfF_Ik9OKjlMUdJvX/view?usp=sharing" TargetMode="External"/><Relationship Id="rId104" Type="http://schemas.openxmlformats.org/officeDocument/2006/relationships/hyperlink" Target="https://drive.google.com/file/d/1-NcMNkl5qVDW68nbh6NW36Nuz5vgERKw/view?usp=sharing" TargetMode="External"/><Relationship Id="rId7" Type="http://schemas.openxmlformats.org/officeDocument/2006/relationships/hyperlink" Target="https://drive.google.com/file/d/142r0t0wkAQLKoXvsnudyhtofd4pQ5-Fm/view?usp=sharing" TargetMode="External"/><Relationship Id="rId71" Type="http://schemas.openxmlformats.org/officeDocument/2006/relationships/hyperlink" Target="https://drive.google.com/file/d/16Vveu2v-uNE2H36dcMSytoulmBFbdnnI/view?usp=sharing" TargetMode="External"/><Relationship Id="rId92" Type="http://schemas.openxmlformats.org/officeDocument/2006/relationships/hyperlink" Target="https://drive.google.com/file/d/1Lrha4aeagbwg49B6sk897R20ZNDsimAc/view?usp=sharing" TargetMode="External"/><Relationship Id="rId2" Type="http://schemas.openxmlformats.org/officeDocument/2006/relationships/hyperlink" Target="https://drive.google.com/file/d/1DAuoxVp2sOKKtYRPkhTcx-6b93tf40bY/view?usp=sharing" TargetMode="External"/><Relationship Id="rId29" Type="http://schemas.openxmlformats.org/officeDocument/2006/relationships/hyperlink" Target="https://drive.google.com/file/d/1A15So6dy7OKGtSgTzIFQ_588aW5qXIyV/view?usp=sharing" TargetMode="External"/><Relationship Id="rId24" Type="http://schemas.openxmlformats.org/officeDocument/2006/relationships/hyperlink" Target="https://drive.google.com/file/d/17qpjNwD-bI709wuSAKcVgB5NrT-x2Lx0/view?usp=sharing" TargetMode="External"/><Relationship Id="rId40" Type="http://schemas.openxmlformats.org/officeDocument/2006/relationships/hyperlink" Target="https://drive.google.com/file/d/16Eg69RYJcY-pBrGwRqN3Xey_jtjNkurm/view?usp=sharing" TargetMode="External"/><Relationship Id="rId45" Type="http://schemas.openxmlformats.org/officeDocument/2006/relationships/hyperlink" Target="https://drive.google.com/file/d/18Khgyri8SmVnPwVIqUEWALwSsPo6-gpx/view?usp=sharing" TargetMode="External"/><Relationship Id="rId66" Type="http://schemas.openxmlformats.org/officeDocument/2006/relationships/hyperlink" Target="https://drive.google.com/file/d/1mxgzviZtS8uYC69pCyZCe_HBcQKapDMx/view?usp=sharing" TargetMode="External"/><Relationship Id="rId87" Type="http://schemas.openxmlformats.org/officeDocument/2006/relationships/hyperlink" Target="https://drive.google.com/file/d/1RukMf5nfI0W-voyAVN-_BCglTaoSb3Gs/view?usp=sharing" TargetMode="External"/><Relationship Id="rId110" Type="http://schemas.openxmlformats.org/officeDocument/2006/relationships/hyperlink" Target="https://drive.google.com/file/d/14uyClcSTiPQeqJMgdVsKrWdnVWh3yAiC/view?usp=sharing" TargetMode="External"/><Relationship Id="rId115" Type="http://schemas.openxmlformats.org/officeDocument/2006/relationships/hyperlink" Target="https://drive.google.com/file/d/1Qc8QqotuW3Wnf-02Snn4bAHSEcmyrS0z/view?usp=sharing" TargetMode="External"/><Relationship Id="rId61" Type="http://schemas.openxmlformats.org/officeDocument/2006/relationships/hyperlink" Target="https://drive.google.com/file/d/16Y60pf1wuSeoRTi9ZZ_CehF0QpK0Y9a4/view?usp=sharing" TargetMode="External"/><Relationship Id="rId82" Type="http://schemas.openxmlformats.org/officeDocument/2006/relationships/hyperlink" Target="https://drive.google.com/file/d/1we796FRuM6-yKTMWhDh6HdH7WmLTVmeV/view?usp=sharing" TargetMode="External"/><Relationship Id="rId19" Type="http://schemas.openxmlformats.org/officeDocument/2006/relationships/hyperlink" Target="https://drive.google.com/file/d/1YrE7S-9JG4rwVE0ZYfwvAagm2n-SCoRF/view?usp=sharing" TargetMode="External"/><Relationship Id="rId14" Type="http://schemas.openxmlformats.org/officeDocument/2006/relationships/hyperlink" Target="https://drive.google.com/file/d/1aaIUc0-w9UDmQBtqxPL2L6a6N5Wbixhs/view?usp=sharing" TargetMode="External"/><Relationship Id="rId30" Type="http://schemas.openxmlformats.org/officeDocument/2006/relationships/hyperlink" Target="https://drive.google.com/file/d/1rXDRITwrtPr2IcvE-0viUskigvWj-jza/view?usp=sharing" TargetMode="External"/><Relationship Id="rId35" Type="http://schemas.openxmlformats.org/officeDocument/2006/relationships/hyperlink" Target="https://drive.google.com/file/d/1fej3RW21ywFMW5Q-_bQ1MSSBus_3Uip9/view?usp=sharing" TargetMode="External"/><Relationship Id="rId56" Type="http://schemas.openxmlformats.org/officeDocument/2006/relationships/hyperlink" Target="https://drive.google.com/file/d/1im2Lbvm63f026l3P6c29dqRPgs7tTbdN/view?usp=sharing" TargetMode="External"/><Relationship Id="rId77" Type="http://schemas.openxmlformats.org/officeDocument/2006/relationships/hyperlink" Target="https://drive.google.com/file/d/1fJiiSkafTJqcal5ULn3T_f-I3HV0IQgz/view?usp=sharing" TargetMode="External"/><Relationship Id="rId100" Type="http://schemas.openxmlformats.org/officeDocument/2006/relationships/hyperlink" Target="https://drive.google.com/file/d/1JzD4D01s5DGxNdrNtlXCKgHe4K6C_fmp/view?usp=sharing" TargetMode="External"/><Relationship Id="rId105" Type="http://schemas.openxmlformats.org/officeDocument/2006/relationships/hyperlink" Target="https://drive.google.com/file/d/1orj5Y1_C3TOdFD2Chy1FuHVR4LWwqug6/view?usp=sharing" TargetMode="External"/><Relationship Id="rId8" Type="http://schemas.openxmlformats.org/officeDocument/2006/relationships/hyperlink" Target="https://drive.google.com/file/d/1KNiaVHFW-olcQg8521PuqL6AYlDhcCoS/view?usp=sharing" TargetMode="External"/><Relationship Id="rId51" Type="http://schemas.openxmlformats.org/officeDocument/2006/relationships/hyperlink" Target="https://drive.google.com/file/d/1DosFiT1BwB0zA6RS25trBVorYpq0FF1W/view?usp=sharing" TargetMode="External"/><Relationship Id="rId72" Type="http://schemas.openxmlformats.org/officeDocument/2006/relationships/hyperlink" Target="https://drive.google.com/file/d/1dmQsLOAZ_hZmoz98UgEoNYulOMx-BK5f/view?usp=sharing" TargetMode="External"/><Relationship Id="rId93" Type="http://schemas.openxmlformats.org/officeDocument/2006/relationships/hyperlink" Target="https://drive.google.com/file/d/1ALamzr5Cfs30Y0ZJ5GBvWNcwebneSCBU/view?usp=sharing" TargetMode="External"/><Relationship Id="rId98" Type="http://schemas.openxmlformats.org/officeDocument/2006/relationships/hyperlink" Target="https://drive.google.com/file/d/1-IdzxD-7S6nxOKGq7JqYoY0l-QFdueTT/view?usp=sharing" TargetMode="External"/><Relationship Id="rId3" Type="http://schemas.openxmlformats.org/officeDocument/2006/relationships/hyperlink" Target="https://drive.google.com/file/d/1pcb3PCdljBo7OIUrvW8mqc_VpN3ZYY-T/view?usp=sharing" TargetMode="External"/><Relationship Id="rId25" Type="http://schemas.openxmlformats.org/officeDocument/2006/relationships/hyperlink" Target="https://drive.google.com/file/d/1_yae0maK1CrQouXSxgrd2f8Hg6l2Bn1B/view?usp=sharing" TargetMode="External"/><Relationship Id="rId46" Type="http://schemas.openxmlformats.org/officeDocument/2006/relationships/hyperlink" Target="https://drive.google.com/file/d/16Ko31f4Sj2nW1MM6YaRGLvvnzgBxjq_J/view?usp=sharing" TargetMode="External"/><Relationship Id="rId67" Type="http://schemas.openxmlformats.org/officeDocument/2006/relationships/hyperlink" Target="https://drive.google.com/file/d/1RMnzsJ5uQxiCFAkk2UhyPUQVquXdHwS_/view?usp=sharing" TargetMode="External"/><Relationship Id="rId116" Type="http://schemas.openxmlformats.org/officeDocument/2006/relationships/hyperlink" Target="https://drive.google.com/file/d/1IAV8zMY1MiqrBGpbizXuiHalCdEMaxLW/view?usp=sharing" TargetMode="External"/><Relationship Id="rId20" Type="http://schemas.openxmlformats.org/officeDocument/2006/relationships/hyperlink" Target="https://drive.google.com/file/d/1ce2LOdF_HsnmUh3NijhOsy7y7HFhY80-/view?usp=sharing" TargetMode="External"/><Relationship Id="rId41" Type="http://schemas.openxmlformats.org/officeDocument/2006/relationships/hyperlink" Target="https://drive.google.com/file/d/19wILs6UNlQun2SDNw52LNju244OZjauK/view?usp=sharing" TargetMode="External"/><Relationship Id="rId62" Type="http://schemas.openxmlformats.org/officeDocument/2006/relationships/hyperlink" Target="https://drive.google.com/file/d/15uGAoKlkJJNtTLDu_8XJu5kLxzmvdhnL/view?usp=sharing" TargetMode="External"/><Relationship Id="rId83" Type="http://schemas.openxmlformats.org/officeDocument/2006/relationships/hyperlink" Target="https://drive.google.com/file/d/1s7gdCODeRyV8LYX2LeBeYoQIBHNiaG-3/view?usp=sharing" TargetMode="External"/><Relationship Id="rId88" Type="http://schemas.openxmlformats.org/officeDocument/2006/relationships/hyperlink" Target="https://drive.google.com/file/d/1zA2V10gjZRYZiHVhX9xlqM-6nUc4C5Il/view?usp=sharing" TargetMode="External"/><Relationship Id="rId111" Type="http://schemas.openxmlformats.org/officeDocument/2006/relationships/hyperlink" Target="https://drive.google.com/file/d/1OIU5--GObf_JB8yWPfu2WScI7NB2LxOP/view?usp=sharing" TargetMode="External"/><Relationship Id="rId15" Type="http://schemas.openxmlformats.org/officeDocument/2006/relationships/hyperlink" Target="https://drive.google.com/file/d/1k4sT75qpDsdlc1ePLQkRFWHi0ZFnzkQr/view?usp=sharing" TargetMode="External"/><Relationship Id="rId36" Type="http://schemas.openxmlformats.org/officeDocument/2006/relationships/hyperlink" Target="https://drive.google.com/file/d/14jluDyKvO1EHZmYVLqeg6ksi4oHK0dZ7/view?usp=sharing" TargetMode="External"/><Relationship Id="rId57" Type="http://schemas.openxmlformats.org/officeDocument/2006/relationships/hyperlink" Target="https://drive.google.com/file/d/11d0e4hC7xRkblSb3VGfxAZsTD7i0jS3p/view?usp=sharing" TargetMode="External"/><Relationship Id="rId106" Type="http://schemas.openxmlformats.org/officeDocument/2006/relationships/hyperlink" Target="https://drive.google.com/file/d/1SbxiUBqlgb_IezyWmmyLQF_DLT6YH9e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tabSelected="1" workbookViewId="0">
      <selection activeCell="F8" sqref="F8"/>
    </sheetView>
  </sheetViews>
  <sheetFormatPr defaultRowHeight="15" x14ac:dyDescent="0.25"/>
  <cols>
    <col min="1" max="1" width="5" customWidth="1"/>
    <col min="2" max="2" width="13.85546875" customWidth="1"/>
    <col min="3" max="3" width="14.42578125" customWidth="1"/>
    <col min="4" max="4" width="29.5703125" customWidth="1"/>
    <col min="5" max="5" width="23.28515625" customWidth="1"/>
    <col min="6" max="6" width="21.5703125" customWidth="1"/>
    <col min="7" max="7" width="17" customWidth="1"/>
    <col min="8" max="8" width="17.28515625" customWidth="1"/>
    <col min="9" max="9" width="18.28515625" customWidth="1"/>
    <col min="10" max="10" width="19.5703125" customWidth="1"/>
    <col min="11" max="11" width="20.140625" customWidth="1"/>
    <col min="12" max="12" width="19.7109375" customWidth="1"/>
    <col min="13" max="13" width="20.7109375" customWidth="1"/>
    <col min="14" max="14" width="25.42578125" customWidth="1"/>
    <col min="15" max="15" width="17" customWidth="1"/>
  </cols>
  <sheetData>
    <row r="1" spans="1:15" ht="15.75" thickTop="1" x14ac:dyDescent="0.25">
      <c r="A1" s="49" t="s">
        <v>215</v>
      </c>
      <c r="B1" s="50"/>
      <c r="C1" s="50"/>
      <c r="D1" s="50"/>
      <c r="E1" s="50"/>
      <c r="F1" s="50"/>
      <c r="G1" s="50"/>
      <c r="H1" s="50"/>
      <c r="I1" s="50"/>
      <c r="J1" s="50"/>
      <c r="K1" s="50"/>
      <c r="L1" s="50"/>
      <c r="M1" s="51"/>
      <c r="N1" s="55"/>
      <c r="O1" s="56"/>
    </row>
    <row r="2" spans="1:15" ht="44.25" customHeight="1" thickBot="1" x14ac:dyDescent="0.3">
      <c r="A2" s="52"/>
      <c r="B2" s="53"/>
      <c r="C2" s="53"/>
      <c r="D2" s="53"/>
      <c r="E2" s="53"/>
      <c r="F2" s="53"/>
      <c r="G2" s="53"/>
      <c r="H2" s="53"/>
      <c r="I2" s="53"/>
      <c r="J2" s="53"/>
      <c r="K2" s="53"/>
      <c r="L2" s="53"/>
      <c r="M2" s="54"/>
      <c r="N2" s="57"/>
      <c r="O2" s="58"/>
    </row>
    <row r="3" spans="1:15" ht="17.25" thickTop="1" thickBot="1" x14ac:dyDescent="0.3">
      <c r="A3" s="61" t="s">
        <v>0</v>
      </c>
      <c r="B3" s="62"/>
      <c r="C3" s="62"/>
      <c r="D3" s="62"/>
      <c r="E3" s="62"/>
      <c r="F3" s="62"/>
      <c r="G3" s="62"/>
      <c r="H3" s="62"/>
      <c r="I3" s="62"/>
      <c r="J3" s="62"/>
      <c r="K3" s="62"/>
      <c r="L3" s="62"/>
      <c r="M3" s="63"/>
      <c r="N3" s="57"/>
      <c r="O3" s="58"/>
    </row>
    <row r="4" spans="1:15" ht="16.5" thickBot="1" x14ac:dyDescent="0.3">
      <c r="A4" s="64" t="s">
        <v>1</v>
      </c>
      <c r="B4" s="65"/>
      <c r="C4" s="65"/>
      <c r="D4" s="65"/>
      <c r="E4" s="65"/>
      <c r="F4" s="65"/>
      <c r="G4" s="65"/>
      <c r="H4" s="65"/>
      <c r="I4" s="65"/>
      <c r="J4" s="65"/>
      <c r="K4" s="65"/>
      <c r="L4" s="65"/>
      <c r="M4" s="66"/>
      <c r="N4" s="57"/>
      <c r="O4" s="58"/>
    </row>
    <row r="5" spans="1:15" ht="24" thickBot="1" x14ac:dyDescent="0.4">
      <c r="A5" s="67" t="s">
        <v>215</v>
      </c>
      <c r="B5" s="68"/>
      <c r="C5" s="68"/>
      <c r="D5" s="68"/>
      <c r="E5" s="68"/>
      <c r="F5" s="68"/>
      <c r="G5" s="68"/>
      <c r="H5" s="68"/>
      <c r="I5" s="68"/>
      <c r="J5" s="68"/>
      <c r="K5" s="68"/>
      <c r="L5" s="68"/>
      <c r="M5" s="69"/>
      <c r="N5" s="59"/>
      <c r="O5" s="60"/>
    </row>
    <row r="6" spans="1:15" ht="96" thickTop="1" thickBot="1" x14ac:dyDescent="0.3">
      <c r="A6" s="1"/>
      <c r="B6" s="2" t="s">
        <v>2</v>
      </c>
      <c r="C6" s="2" t="s">
        <v>3</v>
      </c>
      <c r="D6" s="2" t="s">
        <v>4</v>
      </c>
      <c r="E6" s="2" t="s">
        <v>5</v>
      </c>
      <c r="F6" s="2" t="s">
        <v>6</v>
      </c>
      <c r="G6" s="2" t="s">
        <v>7</v>
      </c>
      <c r="H6" s="2" t="s">
        <v>8</v>
      </c>
      <c r="I6" s="2" t="s">
        <v>9</v>
      </c>
      <c r="J6" s="2" t="s">
        <v>10</v>
      </c>
      <c r="K6" s="2" t="s">
        <v>11</v>
      </c>
      <c r="L6" s="2" t="s">
        <v>12</v>
      </c>
      <c r="M6" s="2" t="s">
        <v>13</v>
      </c>
      <c r="N6" s="2" t="s">
        <v>14</v>
      </c>
      <c r="O6" s="2" t="s">
        <v>15</v>
      </c>
    </row>
    <row r="7" spans="1:15" ht="31.5" thickTop="1" thickBot="1" x14ac:dyDescent="0.3">
      <c r="A7" s="39">
        <v>1</v>
      </c>
      <c r="B7" s="36" t="s">
        <v>303</v>
      </c>
      <c r="C7" s="36" t="s">
        <v>304</v>
      </c>
      <c r="D7" s="3" t="s">
        <v>305</v>
      </c>
      <c r="E7" s="3" t="s">
        <v>305</v>
      </c>
      <c r="F7" s="3" t="s">
        <v>306</v>
      </c>
      <c r="G7" s="3" t="s">
        <v>307</v>
      </c>
      <c r="H7" s="40">
        <v>358.2</v>
      </c>
      <c r="I7" s="38">
        <v>1266.74</v>
      </c>
      <c r="J7" s="5">
        <v>2309.9699999999998</v>
      </c>
      <c r="K7" s="33">
        <v>3576.71</v>
      </c>
      <c r="L7" s="4" t="s">
        <v>16</v>
      </c>
      <c r="M7" s="3" t="s">
        <v>55</v>
      </c>
      <c r="N7" s="6" t="s">
        <v>308</v>
      </c>
      <c r="O7" s="41" t="s">
        <v>15</v>
      </c>
    </row>
    <row r="8" spans="1:15" ht="53.25" thickTop="1" thickBot="1" x14ac:dyDescent="0.3">
      <c r="A8" s="42">
        <v>2</v>
      </c>
      <c r="B8" s="43" t="s">
        <v>309</v>
      </c>
      <c r="C8" s="43" t="s">
        <v>310</v>
      </c>
      <c r="D8" s="8" t="s">
        <v>311</v>
      </c>
      <c r="E8" s="8" t="s">
        <v>165</v>
      </c>
      <c r="F8" s="8" t="s">
        <v>166</v>
      </c>
      <c r="G8" s="8" t="s">
        <v>46</v>
      </c>
      <c r="H8" s="48">
        <v>9414.7000000000007</v>
      </c>
      <c r="I8" s="45">
        <v>44438.95</v>
      </c>
      <c r="J8" s="12">
        <v>62739.25</v>
      </c>
      <c r="K8" s="35">
        <v>107178.2</v>
      </c>
      <c r="L8" s="9" t="s">
        <v>312</v>
      </c>
      <c r="M8" s="13" t="s">
        <v>48</v>
      </c>
      <c r="N8" s="10" t="s">
        <v>313</v>
      </c>
      <c r="O8" s="46" t="s">
        <v>15</v>
      </c>
    </row>
    <row r="9" spans="1:15" ht="31.5" thickTop="1" thickBot="1" x14ac:dyDescent="0.3">
      <c r="A9" s="42">
        <v>3</v>
      </c>
      <c r="B9" s="43" t="s">
        <v>99</v>
      </c>
      <c r="C9" s="43" t="s">
        <v>314</v>
      </c>
      <c r="D9" s="8" t="s">
        <v>315</v>
      </c>
      <c r="E9" s="8" t="s">
        <v>315</v>
      </c>
      <c r="F9" s="8" t="s">
        <v>135</v>
      </c>
      <c r="G9" s="8" t="s">
        <v>154</v>
      </c>
      <c r="H9" s="44">
        <v>149.21</v>
      </c>
      <c r="I9" s="47">
        <v>468.27</v>
      </c>
      <c r="J9" s="9">
        <v>969.86</v>
      </c>
      <c r="K9" s="35">
        <v>1438.13</v>
      </c>
      <c r="L9" s="9" t="s">
        <v>22</v>
      </c>
      <c r="M9" s="8" t="s">
        <v>55</v>
      </c>
      <c r="N9" s="10" t="s">
        <v>316</v>
      </c>
      <c r="O9" s="46" t="s">
        <v>15</v>
      </c>
    </row>
    <row r="10" spans="1:15" ht="180.75" thickTop="1" thickBot="1" x14ac:dyDescent="0.3">
      <c r="A10" s="42">
        <v>4</v>
      </c>
      <c r="B10" s="43" t="s">
        <v>317</v>
      </c>
      <c r="C10" s="43" t="s">
        <v>318</v>
      </c>
      <c r="D10" s="8" t="s">
        <v>319</v>
      </c>
      <c r="E10" s="8" t="s">
        <v>320</v>
      </c>
      <c r="F10" s="8" t="s">
        <v>321</v>
      </c>
      <c r="G10" s="8" t="s">
        <v>46</v>
      </c>
      <c r="H10" s="48">
        <v>10953.4</v>
      </c>
      <c r="I10" s="45">
        <v>58130.559999999998</v>
      </c>
      <c r="J10" s="12">
        <v>70194.259999999995</v>
      </c>
      <c r="K10" s="35">
        <v>128324.82</v>
      </c>
      <c r="L10" s="9" t="s">
        <v>322</v>
      </c>
      <c r="M10" s="8" t="s">
        <v>48</v>
      </c>
      <c r="N10" s="10" t="s">
        <v>323</v>
      </c>
      <c r="O10" s="46" t="s">
        <v>15</v>
      </c>
    </row>
    <row r="11" spans="1:15" ht="31.5" thickTop="1" thickBot="1" x14ac:dyDescent="0.3">
      <c r="A11" s="42">
        <v>5</v>
      </c>
      <c r="B11" s="43" t="s">
        <v>324</v>
      </c>
      <c r="C11" s="43" t="s">
        <v>325</v>
      </c>
      <c r="D11" s="8" t="s">
        <v>326</v>
      </c>
      <c r="E11" s="8" t="s">
        <v>326</v>
      </c>
      <c r="F11" s="8" t="s">
        <v>327</v>
      </c>
      <c r="G11" s="8" t="s">
        <v>46</v>
      </c>
      <c r="H11" s="48">
        <v>2497.8200000000002</v>
      </c>
      <c r="I11" s="47">
        <v>0</v>
      </c>
      <c r="J11" s="12">
        <v>1623.83</v>
      </c>
      <c r="K11" s="35">
        <v>1623.83</v>
      </c>
      <c r="L11" s="9" t="s">
        <v>16</v>
      </c>
      <c r="M11" s="8" t="s">
        <v>285</v>
      </c>
      <c r="N11" s="10" t="s">
        <v>328</v>
      </c>
      <c r="O11" s="46" t="s">
        <v>15</v>
      </c>
    </row>
    <row r="12" spans="1:15" ht="31.5" thickTop="1" thickBot="1" x14ac:dyDescent="0.3">
      <c r="A12" s="42">
        <v>6</v>
      </c>
      <c r="B12" s="43" t="s">
        <v>288</v>
      </c>
      <c r="C12" s="43" t="s">
        <v>325</v>
      </c>
      <c r="D12" s="8" t="s">
        <v>329</v>
      </c>
      <c r="E12" s="8" t="s">
        <v>329</v>
      </c>
      <c r="F12" s="8" t="s">
        <v>330</v>
      </c>
      <c r="G12" s="8" t="s">
        <v>46</v>
      </c>
      <c r="H12" s="48">
        <v>1033.82</v>
      </c>
      <c r="I12" s="47">
        <v>0</v>
      </c>
      <c r="J12" s="12">
        <v>6719.83</v>
      </c>
      <c r="K12" s="35">
        <v>6719.83</v>
      </c>
      <c r="L12" s="9" t="s">
        <v>91</v>
      </c>
      <c r="M12" s="8" t="s">
        <v>285</v>
      </c>
      <c r="N12" s="10" t="s">
        <v>331</v>
      </c>
      <c r="O12" s="46" t="s">
        <v>15</v>
      </c>
    </row>
    <row r="13" spans="1:15" ht="31.5" thickTop="1" thickBot="1" x14ac:dyDescent="0.3">
      <c r="A13" s="39">
        <v>7</v>
      </c>
      <c r="B13" s="36" t="s">
        <v>193</v>
      </c>
      <c r="C13" s="36" t="s">
        <v>223</v>
      </c>
      <c r="D13" s="3" t="s">
        <v>224</v>
      </c>
      <c r="E13" s="3" t="s">
        <v>224</v>
      </c>
      <c r="F13" s="3" t="s">
        <v>225</v>
      </c>
      <c r="G13" s="3" t="s">
        <v>226</v>
      </c>
      <c r="H13" s="40">
        <v>480.5</v>
      </c>
      <c r="I13" s="38">
        <v>1251.0899999999999</v>
      </c>
      <c r="J13" s="5">
        <v>4217.2</v>
      </c>
      <c r="K13" s="33">
        <v>5468.29</v>
      </c>
      <c r="L13" s="4" t="s">
        <v>227</v>
      </c>
      <c r="M13" s="3" t="s">
        <v>55</v>
      </c>
      <c r="N13" s="6" t="s">
        <v>228</v>
      </c>
      <c r="O13" s="41" t="s">
        <v>15</v>
      </c>
    </row>
    <row r="14" spans="1:15" ht="31.5" thickTop="1" thickBot="1" x14ac:dyDescent="0.3">
      <c r="A14" s="42">
        <v>8</v>
      </c>
      <c r="B14" s="43" t="s">
        <v>229</v>
      </c>
      <c r="C14" s="43" t="s">
        <v>230</v>
      </c>
      <c r="D14" s="8" t="s">
        <v>231</v>
      </c>
      <c r="E14" s="8" t="s">
        <v>231</v>
      </c>
      <c r="F14" s="8" t="s">
        <v>177</v>
      </c>
      <c r="G14" s="8" t="s">
        <v>29</v>
      </c>
      <c r="H14" s="44">
        <v>597.97</v>
      </c>
      <c r="I14" s="45">
        <v>5281.52</v>
      </c>
      <c r="J14" s="12">
        <v>3886.81</v>
      </c>
      <c r="K14" s="35">
        <v>9168.33</v>
      </c>
      <c r="L14" s="9" t="s">
        <v>140</v>
      </c>
      <c r="M14" s="8" t="s">
        <v>55</v>
      </c>
      <c r="N14" s="10" t="s">
        <v>232</v>
      </c>
      <c r="O14" s="46" t="s">
        <v>15</v>
      </c>
    </row>
    <row r="15" spans="1:15" ht="40.5" thickTop="1" thickBot="1" x14ac:dyDescent="0.3">
      <c r="A15" s="42">
        <v>9</v>
      </c>
      <c r="B15" s="36" t="s">
        <v>332</v>
      </c>
      <c r="C15" s="36" t="s">
        <v>234</v>
      </c>
      <c r="D15" s="3" t="s">
        <v>333</v>
      </c>
      <c r="E15" s="3" t="s">
        <v>334</v>
      </c>
      <c r="F15" s="3" t="s">
        <v>335</v>
      </c>
      <c r="G15" s="3" t="s">
        <v>154</v>
      </c>
      <c r="H15" s="37">
        <v>14711.2</v>
      </c>
      <c r="I15" s="38">
        <v>79266.89</v>
      </c>
      <c r="J15" s="5">
        <v>96016.99</v>
      </c>
      <c r="K15" s="33">
        <v>175283.88</v>
      </c>
      <c r="L15" s="4" t="s">
        <v>336</v>
      </c>
      <c r="M15" s="70" t="s">
        <v>48</v>
      </c>
      <c r="N15" s="6" t="s">
        <v>337</v>
      </c>
      <c r="O15" s="41" t="s">
        <v>15</v>
      </c>
    </row>
    <row r="16" spans="1:15" ht="31.5" thickTop="1" thickBot="1" x14ac:dyDescent="0.3">
      <c r="A16" s="42">
        <v>10</v>
      </c>
      <c r="B16" s="43" t="s">
        <v>233</v>
      </c>
      <c r="C16" s="43" t="s">
        <v>234</v>
      </c>
      <c r="D16" s="8" t="s">
        <v>235</v>
      </c>
      <c r="E16" s="8" t="s">
        <v>235</v>
      </c>
      <c r="F16" s="8" t="s">
        <v>236</v>
      </c>
      <c r="G16" s="8" t="s">
        <v>38</v>
      </c>
      <c r="H16" s="44">
        <v>685.08</v>
      </c>
      <c r="I16" s="45">
        <v>4876.53</v>
      </c>
      <c r="J16" s="12">
        <v>5219.24</v>
      </c>
      <c r="K16" s="35">
        <v>10095.77</v>
      </c>
      <c r="L16" s="9" t="s">
        <v>140</v>
      </c>
      <c r="M16" s="8" t="s">
        <v>55</v>
      </c>
      <c r="N16" s="10" t="s">
        <v>237</v>
      </c>
      <c r="O16" s="46" t="s">
        <v>15</v>
      </c>
    </row>
    <row r="17" spans="1:15" ht="31.5" thickTop="1" thickBot="1" x14ac:dyDescent="0.3">
      <c r="A17" s="42">
        <v>11</v>
      </c>
      <c r="B17" s="43" t="s">
        <v>238</v>
      </c>
      <c r="C17" s="43" t="s">
        <v>234</v>
      </c>
      <c r="D17" s="8" t="s">
        <v>239</v>
      </c>
      <c r="E17" s="8" t="s">
        <v>239</v>
      </c>
      <c r="F17" s="8" t="s">
        <v>240</v>
      </c>
      <c r="G17" s="8" t="s">
        <v>29</v>
      </c>
      <c r="H17" s="44">
        <v>369.21</v>
      </c>
      <c r="I17" s="47">
        <v>869.29</v>
      </c>
      <c r="J17" s="12">
        <v>2399.86</v>
      </c>
      <c r="K17" s="35">
        <v>3269.15</v>
      </c>
      <c r="L17" s="9" t="s">
        <v>140</v>
      </c>
      <c r="M17" s="8" t="s">
        <v>55</v>
      </c>
      <c r="N17" s="10" t="s">
        <v>241</v>
      </c>
      <c r="O17" s="46" t="s">
        <v>15</v>
      </c>
    </row>
    <row r="18" spans="1:15" ht="53.25" thickTop="1" thickBot="1" x14ac:dyDescent="0.3">
      <c r="A18" s="42">
        <v>12</v>
      </c>
      <c r="B18" s="43" t="s">
        <v>242</v>
      </c>
      <c r="C18" s="43" t="s">
        <v>243</v>
      </c>
      <c r="D18" s="8" t="s">
        <v>244</v>
      </c>
      <c r="E18" s="8" t="s">
        <v>245</v>
      </c>
      <c r="F18" s="8" t="s">
        <v>246</v>
      </c>
      <c r="G18" s="8" t="s">
        <v>46</v>
      </c>
      <c r="H18" s="48">
        <v>27357.38</v>
      </c>
      <c r="I18" s="45">
        <v>125019.89</v>
      </c>
      <c r="J18" s="12">
        <v>178457.66</v>
      </c>
      <c r="K18" s="35">
        <v>303477.55</v>
      </c>
      <c r="L18" s="9" t="s">
        <v>247</v>
      </c>
      <c r="M18" s="13" t="s">
        <v>48</v>
      </c>
      <c r="N18" s="10" t="s">
        <v>248</v>
      </c>
      <c r="O18" s="46" t="s">
        <v>15</v>
      </c>
    </row>
    <row r="19" spans="1:15" ht="40.5" thickTop="1" thickBot="1" x14ac:dyDescent="0.3">
      <c r="A19" s="39">
        <v>13</v>
      </c>
      <c r="B19" s="43" t="s">
        <v>249</v>
      </c>
      <c r="C19" s="43" t="s">
        <v>250</v>
      </c>
      <c r="D19" s="8" t="s">
        <v>251</v>
      </c>
      <c r="E19" s="8" t="s">
        <v>252</v>
      </c>
      <c r="F19" s="8" t="s">
        <v>67</v>
      </c>
      <c r="G19" s="8" t="s">
        <v>46</v>
      </c>
      <c r="H19" s="48">
        <v>17344.16</v>
      </c>
      <c r="I19" s="45">
        <v>69665.850000000006</v>
      </c>
      <c r="J19" s="12">
        <v>112928.09</v>
      </c>
      <c r="K19" s="35">
        <v>182593.94</v>
      </c>
      <c r="L19" s="9" t="s">
        <v>253</v>
      </c>
      <c r="M19" s="8" t="s">
        <v>48</v>
      </c>
      <c r="N19" s="10" t="s">
        <v>254</v>
      </c>
      <c r="O19" s="46" t="s">
        <v>15</v>
      </c>
    </row>
    <row r="20" spans="1:15" ht="40.5" thickTop="1" thickBot="1" x14ac:dyDescent="0.3">
      <c r="A20" s="42">
        <v>14</v>
      </c>
      <c r="B20" s="43" t="s">
        <v>255</v>
      </c>
      <c r="C20" s="43" t="s">
        <v>256</v>
      </c>
      <c r="D20" s="8" t="s">
        <v>257</v>
      </c>
      <c r="E20" s="8" t="s">
        <v>258</v>
      </c>
      <c r="F20" s="8" t="s">
        <v>258</v>
      </c>
      <c r="G20" s="8" t="s">
        <v>154</v>
      </c>
      <c r="H20" s="48">
        <v>4897.1000000000004</v>
      </c>
      <c r="I20" s="45">
        <v>21499.51</v>
      </c>
      <c r="J20" s="12">
        <v>32269</v>
      </c>
      <c r="K20" s="35">
        <v>53768.51</v>
      </c>
      <c r="L20" s="9" t="s">
        <v>259</v>
      </c>
      <c r="M20" s="8" t="s">
        <v>48</v>
      </c>
      <c r="N20" s="10" t="s">
        <v>260</v>
      </c>
      <c r="O20" s="46" t="s">
        <v>15</v>
      </c>
    </row>
    <row r="21" spans="1:15" ht="31.5" thickTop="1" thickBot="1" x14ac:dyDescent="0.3">
      <c r="A21" s="42">
        <v>15</v>
      </c>
      <c r="B21" s="43" t="s">
        <v>261</v>
      </c>
      <c r="C21" s="43" t="s">
        <v>262</v>
      </c>
      <c r="D21" s="8" t="s">
        <v>263</v>
      </c>
      <c r="E21" s="8" t="s">
        <v>263</v>
      </c>
      <c r="F21" s="8" t="s">
        <v>264</v>
      </c>
      <c r="G21" s="8" t="s">
        <v>29</v>
      </c>
      <c r="H21" s="44">
        <v>316.70999999999998</v>
      </c>
      <c r="I21" s="47">
        <v>952.54</v>
      </c>
      <c r="J21" s="12">
        <v>2058.62</v>
      </c>
      <c r="K21" s="35">
        <v>3011.16</v>
      </c>
      <c r="L21" s="9" t="s">
        <v>140</v>
      </c>
      <c r="M21" s="8" t="s">
        <v>150</v>
      </c>
      <c r="N21" s="10" t="s">
        <v>265</v>
      </c>
      <c r="O21" s="46" t="s">
        <v>15</v>
      </c>
    </row>
    <row r="22" spans="1:15" ht="31.5" thickTop="1" thickBot="1" x14ac:dyDescent="0.3">
      <c r="A22" s="42">
        <v>16</v>
      </c>
      <c r="B22" s="43" t="s">
        <v>266</v>
      </c>
      <c r="C22" s="43" t="s">
        <v>267</v>
      </c>
      <c r="D22" s="8" t="s">
        <v>268</v>
      </c>
      <c r="E22" s="8" t="s">
        <v>268</v>
      </c>
      <c r="F22" s="8" t="s">
        <v>135</v>
      </c>
      <c r="G22" s="8" t="s">
        <v>29</v>
      </c>
      <c r="H22" s="44">
        <v>265.3</v>
      </c>
      <c r="I22" s="47">
        <v>927.83</v>
      </c>
      <c r="J22" s="12">
        <v>1724.45</v>
      </c>
      <c r="K22" s="35">
        <v>2652.28</v>
      </c>
      <c r="L22" s="9" t="s">
        <v>16</v>
      </c>
      <c r="M22" s="8" t="s">
        <v>55</v>
      </c>
      <c r="N22" s="10" t="s">
        <v>269</v>
      </c>
      <c r="O22" s="46" t="s">
        <v>15</v>
      </c>
    </row>
    <row r="23" spans="1:15" ht="31.5" thickTop="1" thickBot="1" x14ac:dyDescent="0.3">
      <c r="A23" s="42">
        <v>17</v>
      </c>
      <c r="B23" s="43" t="s">
        <v>270</v>
      </c>
      <c r="C23" s="43" t="s">
        <v>267</v>
      </c>
      <c r="D23" s="8" t="s">
        <v>271</v>
      </c>
      <c r="E23" s="8" t="s">
        <v>272</v>
      </c>
      <c r="F23" s="8" t="s">
        <v>273</v>
      </c>
      <c r="G23" s="8" t="s">
        <v>154</v>
      </c>
      <c r="H23" s="48">
        <v>2212.4699999999998</v>
      </c>
      <c r="I23" s="45">
        <v>11617.96</v>
      </c>
      <c r="J23" s="12">
        <v>14708.46</v>
      </c>
      <c r="K23" s="35">
        <v>26326.42</v>
      </c>
      <c r="L23" s="9" t="s">
        <v>274</v>
      </c>
      <c r="M23" s="8" t="s">
        <v>48</v>
      </c>
      <c r="N23" s="10" t="s">
        <v>275</v>
      </c>
      <c r="O23" s="46" t="s">
        <v>15</v>
      </c>
    </row>
    <row r="24" spans="1:15" ht="31.5" thickTop="1" thickBot="1" x14ac:dyDescent="0.3">
      <c r="A24" s="42">
        <v>18</v>
      </c>
      <c r="B24" s="43" t="s">
        <v>276</v>
      </c>
      <c r="C24" s="43" t="s">
        <v>277</v>
      </c>
      <c r="D24" s="8" t="s">
        <v>278</v>
      </c>
      <c r="E24" s="8" t="s">
        <v>278</v>
      </c>
      <c r="F24" s="8" t="s">
        <v>187</v>
      </c>
      <c r="G24" s="8" t="s">
        <v>29</v>
      </c>
      <c r="H24" s="44">
        <v>179.18</v>
      </c>
      <c r="I24" s="47">
        <v>640.95000000000005</v>
      </c>
      <c r="J24" s="12">
        <v>1164.67</v>
      </c>
      <c r="K24" s="35">
        <v>1805.62</v>
      </c>
      <c r="L24" s="9" t="s">
        <v>16</v>
      </c>
      <c r="M24" s="8" t="s">
        <v>55</v>
      </c>
      <c r="N24" s="10" t="s">
        <v>279</v>
      </c>
      <c r="O24" s="46" t="s">
        <v>15</v>
      </c>
    </row>
    <row r="25" spans="1:15" ht="31.5" thickTop="1" thickBot="1" x14ac:dyDescent="0.3">
      <c r="A25" s="39">
        <v>19</v>
      </c>
      <c r="B25" s="43" t="s">
        <v>280</v>
      </c>
      <c r="C25" s="43" t="s">
        <v>281</v>
      </c>
      <c r="D25" s="8" t="s">
        <v>282</v>
      </c>
      <c r="E25" s="8" t="s">
        <v>282</v>
      </c>
      <c r="F25" s="8" t="s">
        <v>283</v>
      </c>
      <c r="G25" s="8" t="s">
        <v>284</v>
      </c>
      <c r="H25" s="44">
        <v>560</v>
      </c>
      <c r="I25" s="47">
        <v>0</v>
      </c>
      <c r="J25" s="12">
        <v>4419.03</v>
      </c>
      <c r="K25" s="35">
        <v>4419.03</v>
      </c>
      <c r="L25" s="9" t="s">
        <v>22</v>
      </c>
      <c r="M25" s="8" t="s">
        <v>285</v>
      </c>
      <c r="N25" s="10" t="s">
        <v>286</v>
      </c>
      <c r="O25" s="46" t="s">
        <v>15</v>
      </c>
    </row>
    <row r="26" spans="1:15" ht="31.5" thickTop="1" thickBot="1" x14ac:dyDescent="0.3">
      <c r="A26" s="42">
        <v>20</v>
      </c>
      <c r="B26" s="43" t="s">
        <v>287</v>
      </c>
      <c r="C26" s="43" t="s">
        <v>288</v>
      </c>
      <c r="D26" s="8" t="s">
        <v>289</v>
      </c>
      <c r="E26" s="8" t="s">
        <v>289</v>
      </c>
      <c r="F26" s="8" t="s">
        <v>290</v>
      </c>
      <c r="G26" s="8" t="s">
        <v>29</v>
      </c>
      <c r="H26" s="48">
        <v>2000</v>
      </c>
      <c r="I26" s="9" t="s">
        <v>159</v>
      </c>
      <c r="J26" s="9" t="s">
        <v>159</v>
      </c>
      <c r="K26" s="9" t="s">
        <v>159</v>
      </c>
      <c r="L26" s="9" t="s">
        <v>291</v>
      </c>
      <c r="M26" s="8" t="s">
        <v>292</v>
      </c>
      <c r="N26" s="10" t="s">
        <v>293</v>
      </c>
      <c r="O26" s="46" t="s">
        <v>15</v>
      </c>
    </row>
    <row r="27" spans="1:15" ht="31.5" thickTop="1" thickBot="1" x14ac:dyDescent="0.3">
      <c r="A27" s="42">
        <v>21</v>
      </c>
      <c r="B27" s="43" t="s">
        <v>255</v>
      </c>
      <c r="C27" s="43" t="s">
        <v>288</v>
      </c>
      <c r="D27" s="8" t="s">
        <v>294</v>
      </c>
      <c r="E27" s="8" t="s">
        <v>294</v>
      </c>
      <c r="F27" s="8" t="s">
        <v>295</v>
      </c>
      <c r="G27" s="8" t="s">
        <v>29</v>
      </c>
      <c r="H27" s="44">
        <v>661.43</v>
      </c>
      <c r="I27" s="45">
        <v>1437.28</v>
      </c>
      <c r="J27" s="12">
        <v>4299.3</v>
      </c>
      <c r="K27" s="35">
        <v>5736.58</v>
      </c>
      <c r="L27" s="9" t="s">
        <v>140</v>
      </c>
      <c r="M27" s="8" t="s">
        <v>55</v>
      </c>
      <c r="N27" s="10" t="s">
        <v>296</v>
      </c>
      <c r="O27" s="46" t="s">
        <v>15</v>
      </c>
    </row>
    <row r="28" spans="1:15" ht="31.5" thickTop="1" thickBot="1" x14ac:dyDescent="0.3">
      <c r="A28" s="42">
        <v>22</v>
      </c>
      <c r="B28" s="43" t="s">
        <v>297</v>
      </c>
      <c r="C28" s="43" t="s">
        <v>298</v>
      </c>
      <c r="D28" s="8" t="s">
        <v>299</v>
      </c>
      <c r="E28" s="8" t="s">
        <v>299</v>
      </c>
      <c r="F28" s="8" t="s">
        <v>300</v>
      </c>
      <c r="G28" s="8" t="s">
        <v>46</v>
      </c>
      <c r="H28" s="44">
        <v>524.74</v>
      </c>
      <c r="I28" s="45">
        <v>4631.7</v>
      </c>
      <c r="J28" s="12">
        <v>3570.59</v>
      </c>
      <c r="K28" s="35">
        <v>8202.2900000000009</v>
      </c>
      <c r="L28" s="9" t="s">
        <v>301</v>
      </c>
      <c r="M28" s="8" t="s">
        <v>55</v>
      </c>
      <c r="N28" s="10" t="s">
        <v>302</v>
      </c>
      <c r="O28" s="46" t="s">
        <v>15</v>
      </c>
    </row>
    <row r="29" spans="1:15" ht="31.5" thickTop="1" thickBot="1" x14ac:dyDescent="0.3">
      <c r="A29" s="42">
        <v>23</v>
      </c>
      <c r="B29" s="20" t="s">
        <v>17</v>
      </c>
      <c r="C29" s="20" t="s">
        <v>81</v>
      </c>
      <c r="D29" s="3" t="s">
        <v>82</v>
      </c>
      <c r="E29" s="3" t="s">
        <v>83</v>
      </c>
      <c r="F29" s="3" t="s">
        <v>84</v>
      </c>
      <c r="G29" s="3" t="s">
        <v>73</v>
      </c>
      <c r="H29" s="25">
        <v>744.5</v>
      </c>
      <c r="I29" s="29">
        <v>641.32000000000005</v>
      </c>
      <c r="J29" s="5">
        <v>1343.49</v>
      </c>
      <c r="K29" s="33">
        <v>1984.81</v>
      </c>
      <c r="L29" s="4" t="s">
        <v>85</v>
      </c>
      <c r="M29" s="3" t="s">
        <v>55</v>
      </c>
      <c r="N29" s="6" t="s">
        <v>86</v>
      </c>
      <c r="O29" s="7" t="s">
        <v>15</v>
      </c>
    </row>
    <row r="30" spans="1:15" ht="231.75" thickTop="1" thickBot="1" x14ac:dyDescent="0.3">
      <c r="A30" s="42">
        <v>24</v>
      </c>
      <c r="B30" s="36" t="s">
        <v>217</v>
      </c>
      <c r="C30" s="36" t="s">
        <v>88</v>
      </c>
      <c r="D30" s="3" t="s">
        <v>218</v>
      </c>
      <c r="E30" s="3" t="s">
        <v>219</v>
      </c>
      <c r="F30" s="3" t="s">
        <v>220</v>
      </c>
      <c r="G30" s="3" t="s">
        <v>221</v>
      </c>
      <c r="H30" s="37">
        <v>5066.8500000000004</v>
      </c>
      <c r="I30" s="38">
        <v>9641.66</v>
      </c>
      <c r="J30" s="5">
        <v>37409.11</v>
      </c>
      <c r="K30" s="33">
        <v>47050.77</v>
      </c>
      <c r="L30" s="4" t="s">
        <v>140</v>
      </c>
      <c r="M30" s="3" t="s">
        <v>150</v>
      </c>
      <c r="N30" s="6" t="s">
        <v>222</v>
      </c>
      <c r="O30" s="7" t="s">
        <v>15</v>
      </c>
    </row>
    <row r="31" spans="1:15" ht="31.5" thickTop="1" thickBot="1" x14ac:dyDescent="0.3">
      <c r="A31" s="39">
        <v>25</v>
      </c>
      <c r="B31" s="21" t="s">
        <v>87</v>
      </c>
      <c r="C31" s="21" t="s">
        <v>88</v>
      </c>
      <c r="D31" s="8" t="s">
        <v>89</v>
      </c>
      <c r="E31" s="8" t="s">
        <v>89</v>
      </c>
      <c r="F31" s="8" t="s">
        <v>90</v>
      </c>
      <c r="G31" s="8" t="s">
        <v>46</v>
      </c>
      <c r="H31" s="26">
        <v>102.65</v>
      </c>
      <c r="I31" s="30">
        <v>0</v>
      </c>
      <c r="J31" s="9">
        <v>667.23</v>
      </c>
      <c r="K31" s="34">
        <v>667.23</v>
      </c>
      <c r="L31" s="9" t="s">
        <v>91</v>
      </c>
      <c r="M31" s="8" t="s">
        <v>55</v>
      </c>
      <c r="N31" s="10" t="s">
        <v>92</v>
      </c>
      <c r="O31" s="11" t="s">
        <v>15</v>
      </c>
    </row>
    <row r="32" spans="1:15" ht="31.5" thickTop="1" thickBot="1" x14ac:dyDescent="0.3">
      <c r="A32" s="42">
        <v>26</v>
      </c>
      <c r="B32" s="21" t="s">
        <v>93</v>
      </c>
      <c r="C32" s="21" t="s">
        <v>94</v>
      </c>
      <c r="D32" s="8" t="s">
        <v>95</v>
      </c>
      <c r="E32" s="8" t="s">
        <v>95</v>
      </c>
      <c r="F32" s="8" t="s">
        <v>96</v>
      </c>
      <c r="G32" s="8" t="s">
        <v>29</v>
      </c>
      <c r="H32" s="26">
        <v>260.36</v>
      </c>
      <c r="I32" s="30">
        <v>804.59</v>
      </c>
      <c r="J32" s="12">
        <v>1692.34</v>
      </c>
      <c r="K32" s="35">
        <v>2496.9299999999998</v>
      </c>
      <c r="L32" s="9" t="s">
        <v>16</v>
      </c>
      <c r="M32" s="8" t="s">
        <v>55</v>
      </c>
      <c r="N32" s="10" t="s">
        <v>97</v>
      </c>
      <c r="O32" s="11" t="s">
        <v>15</v>
      </c>
    </row>
    <row r="33" spans="1:15" ht="31.5" thickTop="1" thickBot="1" x14ac:dyDescent="0.3">
      <c r="A33" s="42">
        <v>27</v>
      </c>
      <c r="B33" s="21" t="s">
        <v>98</v>
      </c>
      <c r="C33" s="21" t="s">
        <v>99</v>
      </c>
      <c r="D33" s="8" t="s">
        <v>100</v>
      </c>
      <c r="E33" s="8" t="s">
        <v>100</v>
      </c>
      <c r="F33" s="8" t="s">
        <v>101</v>
      </c>
      <c r="G33" s="8" t="s">
        <v>46</v>
      </c>
      <c r="H33" s="27">
        <v>4001.52</v>
      </c>
      <c r="I33" s="31">
        <v>22520.36</v>
      </c>
      <c r="J33" s="12">
        <v>26213.85</v>
      </c>
      <c r="K33" s="35">
        <v>48734.21</v>
      </c>
      <c r="L33" s="9" t="s">
        <v>102</v>
      </c>
      <c r="M33" s="13" t="s">
        <v>48</v>
      </c>
      <c r="N33" s="10" t="s">
        <v>103</v>
      </c>
      <c r="O33" s="11" t="s">
        <v>15</v>
      </c>
    </row>
    <row r="34" spans="1:15" ht="31.5" thickTop="1" thickBot="1" x14ac:dyDescent="0.3">
      <c r="A34" s="42">
        <v>28</v>
      </c>
      <c r="B34" s="21" t="s">
        <v>104</v>
      </c>
      <c r="C34" s="21" t="s">
        <v>105</v>
      </c>
      <c r="D34" s="8" t="s">
        <v>106</v>
      </c>
      <c r="E34" s="8" t="s">
        <v>107</v>
      </c>
      <c r="F34" s="8" t="s">
        <v>108</v>
      </c>
      <c r="G34" s="8" t="s">
        <v>46</v>
      </c>
      <c r="H34" s="27">
        <v>8660.5499999999993</v>
      </c>
      <c r="I34" s="31">
        <v>35337.449999999997</v>
      </c>
      <c r="J34" s="12">
        <v>56293.58</v>
      </c>
      <c r="K34" s="35">
        <v>91631.03</v>
      </c>
      <c r="L34" s="9" t="s">
        <v>109</v>
      </c>
      <c r="M34" s="8" t="s">
        <v>48</v>
      </c>
      <c r="N34" s="10" t="s">
        <v>110</v>
      </c>
      <c r="O34" s="11" t="s">
        <v>15</v>
      </c>
    </row>
    <row r="35" spans="1:15" ht="31.5" thickTop="1" thickBot="1" x14ac:dyDescent="0.3">
      <c r="A35" s="42">
        <v>29</v>
      </c>
      <c r="B35" s="21" t="s">
        <v>111</v>
      </c>
      <c r="C35" s="21" t="s">
        <v>105</v>
      </c>
      <c r="D35" s="8" t="s">
        <v>112</v>
      </c>
      <c r="E35" s="8" t="s">
        <v>112</v>
      </c>
      <c r="F35" s="8" t="s">
        <v>113</v>
      </c>
      <c r="G35" s="8" t="s">
        <v>29</v>
      </c>
      <c r="H35" s="26">
        <v>459.81</v>
      </c>
      <c r="I35" s="30">
        <v>925.7</v>
      </c>
      <c r="J35" s="12">
        <v>2988.77</v>
      </c>
      <c r="K35" s="35">
        <v>3914.47</v>
      </c>
      <c r="L35" s="9" t="s">
        <v>30</v>
      </c>
      <c r="M35" s="8" t="s">
        <v>55</v>
      </c>
      <c r="N35" s="10" t="s">
        <v>114</v>
      </c>
      <c r="O35" s="11" t="s">
        <v>15</v>
      </c>
    </row>
    <row r="36" spans="1:15" ht="31.5" thickTop="1" thickBot="1" x14ac:dyDescent="0.3">
      <c r="A36" s="42">
        <v>30</v>
      </c>
      <c r="B36" s="21" t="s">
        <v>115</v>
      </c>
      <c r="C36" s="21" t="s">
        <v>116</v>
      </c>
      <c r="D36" s="8" t="s">
        <v>117</v>
      </c>
      <c r="E36" s="8" t="s">
        <v>117</v>
      </c>
      <c r="F36" s="8" t="s">
        <v>118</v>
      </c>
      <c r="G36" s="8" t="s">
        <v>29</v>
      </c>
      <c r="H36" s="27">
        <v>29510</v>
      </c>
      <c r="I36" s="30">
        <v>0</v>
      </c>
      <c r="J36" s="12">
        <v>195264.21</v>
      </c>
      <c r="K36" s="35">
        <v>195264.21</v>
      </c>
      <c r="L36" s="9" t="s">
        <v>119</v>
      </c>
      <c r="M36" s="8" t="s">
        <v>120</v>
      </c>
      <c r="N36" s="10" t="s">
        <v>121</v>
      </c>
      <c r="O36" s="11" t="s">
        <v>15</v>
      </c>
    </row>
    <row r="37" spans="1:15" ht="31.5" thickTop="1" thickBot="1" x14ac:dyDescent="0.3">
      <c r="A37" s="39">
        <v>31</v>
      </c>
      <c r="B37" s="21" t="s">
        <v>122</v>
      </c>
      <c r="C37" s="21" t="s">
        <v>123</v>
      </c>
      <c r="D37" s="8" t="s">
        <v>124</v>
      </c>
      <c r="E37" s="8" t="s">
        <v>124</v>
      </c>
      <c r="F37" s="8" t="s">
        <v>125</v>
      </c>
      <c r="G37" s="8" t="s">
        <v>29</v>
      </c>
      <c r="H37" s="26">
        <v>276.99</v>
      </c>
      <c r="I37" s="30">
        <v>945.83</v>
      </c>
      <c r="J37" s="12">
        <v>1800.44</v>
      </c>
      <c r="K37" s="35">
        <v>2746.27</v>
      </c>
      <c r="L37" s="9" t="s">
        <v>16</v>
      </c>
      <c r="M37" s="8" t="s">
        <v>55</v>
      </c>
      <c r="N37" s="10" t="s">
        <v>126</v>
      </c>
      <c r="O37" s="11" t="s">
        <v>15</v>
      </c>
    </row>
    <row r="38" spans="1:15" ht="31.5" thickTop="1" thickBot="1" x14ac:dyDescent="0.3">
      <c r="A38" s="42">
        <v>32</v>
      </c>
      <c r="B38" s="21" t="s">
        <v>127</v>
      </c>
      <c r="C38" s="21" t="s">
        <v>123</v>
      </c>
      <c r="D38" s="8" t="s">
        <v>128</v>
      </c>
      <c r="E38" s="8" t="s">
        <v>128</v>
      </c>
      <c r="F38" s="8" t="s">
        <v>129</v>
      </c>
      <c r="G38" s="8" t="s">
        <v>130</v>
      </c>
      <c r="H38" s="26">
        <v>156.22</v>
      </c>
      <c r="I38" s="30">
        <v>513.85</v>
      </c>
      <c r="J38" s="12">
        <v>1015.43</v>
      </c>
      <c r="K38" s="35">
        <v>1529.28</v>
      </c>
      <c r="L38" s="9" t="s">
        <v>131</v>
      </c>
      <c r="M38" s="8" t="s">
        <v>55</v>
      </c>
      <c r="N38" s="10" t="s">
        <v>132</v>
      </c>
      <c r="O38" s="11" t="s">
        <v>15</v>
      </c>
    </row>
    <row r="39" spans="1:15" ht="31.5" thickTop="1" thickBot="1" x14ac:dyDescent="0.3">
      <c r="A39" s="42">
        <v>33</v>
      </c>
      <c r="B39" s="21" t="s">
        <v>70</v>
      </c>
      <c r="C39" s="21" t="s">
        <v>133</v>
      </c>
      <c r="D39" s="8" t="s">
        <v>134</v>
      </c>
      <c r="E39" s="8" t="s">
        <v>134</v>
      </c>
      <c r="F39" s="8" t="s">
        <v>135</v>
      </c>
      <c r="G39" s="8" t="s">
        <v>73</v>
      </c>
      <c r="H39" s="26">
        <v>345.5</v>
      </c>
      <c r="I39" s="31">
        <v>1247.17</v>
      </c>
      <c r="J39" s="12">
        <v>2245.75</v>
      </c>
      <c r="K39" s="35">
        <v>3492.92</v>
      </c>
      <c r="L39" s="9" t="s">
        <v>85</v>
      </c>
      <c r="M39" s="8" t="s">
        <v>55</v>
      </c>
      <c r="N39" s="10" t="s">
        <v>136</v>
      </c>
      <c r="O39" s="11" t="s">
        <v>15</v>
      </c>
    </row>
    <row r="40" spans="1:15" ht="31.5" thickTop="1" thickBot="1" x14ac:dyDescent="0.3">
      <c r="A40" s="42">
        <v>34</v>
      </c>
      <c r="B40" s="21" t="s">
        <v>137</v>
      </c>
      <c r="C40" s="21" t="s">
        <v>34</v>
      </c>
      <c r="D40" s="8" t="s">
        <v>138</v>
      </c>
      <c r="E40" s="8" t="s">
        <v>138</v>
      </c>
      <c r="F40" s="8" t="s">
        <v>139</v>
      </c>
      <c r="G40" s="8" t="s">
        <v>29</v>
      </c>
      <c r="H40" s="27">
        <v>1039.5</v>
      </c>
      <c r="I40" s="30">
        <v>0</v>
      </c>
      <c r="J40" s="12">
        <v>6829.1</v>
      </c>
      <c r="K40" s="35">
        <v>6829.1</v>
      </c>
      <c r="L40" s="9" t="s">
        <v>140</v>
      </c>
      <c r="M40" s="8" t="s">
        <v>31</v>
      </c>
      <c r="N40" s="10" t="s">
        <v>141</v>
      </c>
      <c r="O40" s="11" t="s">
        <v>15</v>
      </c>
    </row>
    <row r="41" spans="1:15" ht="31.5" thickTop="1" thickBot="1" x14ac:dyDescent="0.3">
      <c r="A41" s="42">
        <v>35</v>
      </c>
      <c r="B41" s="36" t="s">
        <v>338</v>
      </c>
      <c r="C41" s="36" t="s">
        <v>143</v>
      </c>
      <c r="D41" s="3" t="s">
        <v>339</v>
      </c>
      <c r="E41" s="3" t="s">
        <v>339</v>
      </c>
      <c r="F41" s="3" t="s">
        <v>340</v>
      </c>
      <c r="G41" s="3" t="s">
        <v>341</v>
      </c>
      <c r="H41" s="40">
        <v>839.82</v>
      </c>
      <c r="I41" s="71">
        <v>0</v>
      </c>
      <c r="J41" s="5">
        <v>15403.98</v>
      </c>
      <c r="K41" s="33">
        <v>15403.98</v>
      </c>
      <c r="L41" s="4" t="s">
        <v>22</v>
      </c>
      <c r="M41" s="70" t="s">
        <v>342</v>
      </c>
      <c r="N41" s="6" t="s">
        <v>343</v>
      </c>
      <c r="O41" s="7" t="s">
        <v>15</v>
      </c>
    </row>
    <row r="42" spans="1:15" ht="31.5" thickTop="1" thickBot="1" x14ac:dyDescent="0.3">
      <c r="A42" s="42">
        <v>36</v>
      </c>
      <c r="B42" s="21" t="s">
        <v>142</v>
      </c>
      <c r="C42" s="21" t="s">
        <v>143</v>
      </c>
      <c r="D42" s="8" t="s">
        <v>144</v>
      </c>
      <c r="E42" s="8" t="s">
        <v>144</v>
      </c>
      <c r="F42" s="8" t="s">
        <v>145</v>
      </c>
      <c r="G42" s="8" t="s">
        <v>73</v>
      </c>
      <c r="H42" s="26">
        <v>306.85000000000002</v>
      </c>
      <c r="I42" s="30">
        <v>811.9</v>
      </c>
      <c r="J42" s="12">
        <v>1994.53</v>
      </c>
      <c r="K42" s="35">
        <v>2806.43</v>
      </c>
      <c r="L42" s="9" t="s">
        <v>85</v>
      </c>
      <c r="M42" s="8" t="s">
        <v>55</v>
      </c>
      <c r="N42" s="10" t="s">
        <v>146</v>
      </c>
      <c r="O42" s="11" t="s">
        <v>15</v>
      </c>
    </row>
    <row r="43" spans="1:15" ht="31.5" thickTop="1" thickBot="1" x14ac:dyDescent="0.3">
      <c r="A43" s="39">
        <v>37</v>
      </c>
      <c r="B43" s="21" t="s">
        <v>147</v>
      </c>
      <c r="C43" s="21" t="s">
        <v>143</v>
      </c>
      <c r="D43" s="8" t="s">
        <v>148</v>
      </c>
      <c r="E43" s="8" t="s">
        <v>148</v>
      </c>
      <c r="F43" s="8" t="s">
        <v>149</v>
      </c>
      <c r="G43" s="8" t="s">
        <v>130</v>
      </c>
      <c r="H43" s="26">
        <v>810</v>
      </c>
      <c r="I43" s="31">
        <v>1661.6</v>
      </c>
      <c r="J43" s="12">
        <v>5265</v>
      </c>
      <c r="K43" s="35">
        <v>6926.6</v>
      </c>
      <c r="L43" s="9" t="s">
        <v>140</v>
      </c>
      <c r="M43" s="8" t="s">
        <v>150</v>
      </c>
      <c r="N43" s="10" t="s">
        <v>151</v>
      </c>
      <c r="O43" s="11" t="s">
        <v>15</v>
      </c>
    </row>
    <row r="44" spans="1:15" ht="31.5" thickTop="1" thickBot="1" x14ac:dyDescent="0.3">
      <c r="A44" s="42">
        <v>38</v>
      </c>
      <c r="B44" s="21" t="s">
        <v>152</v>
      </c>
      <c r="C44" s="21" t="s">
        <v>143</v>
      </c>
      <c r="D44" s="8" t="s">
        <v>153</v>
      </c>
      <c r="E44" s="8" t="s">
        <v>153</v>
      </c>
      <c r="F44" s="8" t="s">
        <v>67</v>
      </c>
      <c r="G44" s="8" t="s">
        <v>154</v>
      </c>
      <c r="H44" s="26">
        <v>449.12</v>
      </c>
      <c r="I44" s="31">
        <v>1464.47</v>
      </c>
      <c r="J44" s="12">
        <v>2919.28</v>
      </c>
      <c r="K44" s="35">
        <v>4383.75</v>
      </c>
      <c r="L44" s="9" t="s">
        <v>85</v>
      </c>
      <c r="M44" s="8" t="s">
        <v>55</v>
      </c>
      <c r="N44" s="10" t="s">
        <v>155</v>
      </c>
      <c r="O44" s="11" t="s">
        <v>15</v>
      </c>
    </row>
    <row r="45" spans="1:15" ht="53.25" thickTop="1" thickBot="1" x14ac:dyDescent="0.3">
      <c r="A45" s="42">
        <v>39</v>
      </c>
      <c r="B45" s="21" t="s">
        <v>156</v>
      </c>
      <c r="C45" s="21" t="s">
        <v>143</v>
      </c>
      <c r="D45" s="8" t="s">
        <v>157</v>
      </c>
      <c r="E45" s="8" t="s">
        <v>157</v>
      </c>
      <c r="F45" s="8" t="s">
        <v>158</v>
      </c>
      <c r="G45" s="8" t="s">
        <v>29</v>
      </c>
      <c r="H45" s="27">
        <v>3250.86</v>
      </c>
      <c r="I45" s="14" t="s">
        <v>159</v>
      </c>
      <c r="J45" s="14" t="s">
        <v>159</v>
      </c>
      <c r="K45" s="9" t="s">
        <v>159</v>
      </c>
      <c r="L45" s="9" t="s">
        <v>160</v>
      </c>
      <c r="M45" s="13" t="s">
        <v>161</v>
      </c>
      <c r="N45" s="10" t="s">
        <v>162</v>
      </c>
      <c r="O45" s="11" t="s">
        <v>15</v>
      </c>
    </row>
    <row r="46" spans="1:15" ht="129.75" thickTop="1" thickBot="1" x14ac:dyDescent="0.3">
      <c r="A46" s="42">
        <v>40</v>
      </c>
      <c r="B46" s="21" t="s">
        <v>163</v>
      </c>
      <c r="C46" s="21" t="s">
        <v>143</v>
      </c>
      <c r="D46" s="8" t="s">
        <v>164</v>
      </c>
      <c r="E46" s="8" t="s">
        <v>165</v>
      </c>
      <c r="F46" s="8" t="s">
        <v>166</v>
      </c>
      <c r="G46" s="8" t="s">
        <v>46</v>
      </c>
      <c r="H46" s="27">
        <v>9690.4</v>
      </c>
      <c r="I46" s="31">
        <v>50268.33</v>
      </c>
      <c r="J46" s="12">
        <v>62987.6</v>
      </c>
      <c r="K46" s="35">
        <v>113255.93</v>
      </c>
      <c r="L46" s="9" t="s">
        <v>167</v>
      </c>
      <c r="M46" s="8" t="s">
        <v>48</v>
      </c>
      <c r="N46" s="10" t="s">
        <v>168</v>
      </c>
      <c r="O46" s="11" t="s">
        <v>15</v>
      </c>
    </row>
    <row r="47" spans="1:15" ht="31.5" thickTop="1" thickBot="1" x14ac:dyDescent="0.3">
      <c r="A47" s="42">
        <v>41</v>
      </c>
      <c r="B47" s="21" t="s">
        <v>169</v>
      </c>
      <c r="C47" s="21" t="s">
        <v>170</v>
      </c>
      <c r="D47" s="8" t="s">
        <v>171</v>
      </c>
      <c r="E47" s="8" t="s">
        <v>171</v>
      </c>
      <c r="F47" s="8" t="s">
        <v>172</v>
      </c>
      <c r="G47" s="8" t="s">
        <v>130</v>
      </c>
      <c r="H47" s="27">
        <v>1336.6</v>
      </c>
      <c r="I47" s="31">
        <v>4028.14</v>
      </c>
      <c r="J47" s="12">
        <v>8791.86</v>
      </c>
      <c r="K47" s="35">
        <v>12820</v>
      </c>
      <c r="L47" s="9" t="s">
        <v>140</v>
      </c>
      <c r="M47" s="8" t="s">
        <v>150</v>
      </c>
      <c r="N47" s="10" t="s">
        <v>173</v>
      </c>
      <c r="O47" s="11" t="s">
        <v>15</v>
      </c>
    </row>
    <row r="48" spans="1:15" ht="31.5" thickTop="1" thickBot="1" x14ac:dyDescent="0.3">
      <c r="A48" s="42">
        <v>42</v>
      </c>
      <c r="B48" s="21" t="s">
        <v>174</v>
      </c>
      <c r="C48" s="21" t="s">
        <v>175</v>
      </c>
      <c r="D48" s="8" t="s">
        <v>176</v>
      </c>
      <c r="E48" s="8" t="s">
        <v>176</v>
      </c>
      <c r="F48" s="8" t="s">
        <v>177</v>
      </c>
      <c r="G48" s="8" t="s">
        <v>29</v>
      </c>
      <c r="H48" s="26">
        <v>215.2</v>
      </c>
      <c r="I48" s="30">
        <v>682.2</v>
      </c>
      <c r="J48" s="12">
        <v>1267.5</v>
      </c>
      <c r="K48" s="35">
        <v>1949.7</v>
      </c>
      <c r="L48" s="9" t="s">
        <v>16</v>
      </c>
      <c r="M48" s="8" t="s">
        <v>150</v>
      </c>
      <c r="N48" s="10" t="s">
        <v>178</v>
      </c>
      <c r="O48" s="11" t="s">
        <v>15</v>
      </c>
    </row>
    <row r="49" spans="1:15" ht="46.5" thickTop="1" thickBot="1" x14ac:dyDescent="0.3">
      <c r="A49" s="39">
        <v>43</v>
      </c>
      <c r="B49" s="21" t="s">
        <v>179</v>
      </c>
      <c r="C49" s="21" t="s">
        <v>180</v>
      </c>
      <c r="D49" s="8" t="s">
        <v>181</v>
      </c>
      <c r="E49" s="8" t="s">
        <v>181</v>
      </c>
      <c r="F49" s="8" t="s">
        <v>182</v>
      </c>
      <c r="G49" s="8" t="s">
        <v>46</v>
      </c>
      <c r="H49" s="27">
        <v>8538.0300000000007</v>
      </c>
      <c r="I49" s="31">
        <v>41274.42</v>
      </c>
      <c r="J49" s="12">
        <v>56253.81</v>
      </c>
      <c r="K49" s="35">
        <v>97528.23</v>
      </c>
      <c r="L49" s="9" t="s">
        <v>183</v>
      </c>
      <c r="M49" s="8" t="s">
        <v>48</v>
      </c>
      <c r="N49" s="10" t="s">
        <v>184</v>
      </c>
      <c r="O49" s="11" t="s">
        <v>15</v>
      </c>
    </row>
    <row r="50" spans="1:15" ht="31.5" thickTop="1" thickBot="1" x14ac:dyDescent="0.3">
      <c r="A50" s="42">
        <v>44</v>
      </c>
      <c r="B50" s="21" t="s">
        <v>185</v>
      </c>
      <c r="C50" s="21" t="s">
        <v>180</v>
      </c>
      <c r="D50" s="8" t="s">
        <v>186</v>
      </c>
      <c r="E50" s="8" t="s">
        <v>186</v>
      </c>
      <c r="F50" s="8" t="s">
        <v>187</v>
      </c>
      <c r="G50" s="8" t="s">
        <v>29</v>
      </c>
      <c r="H50" s="26">
        <v>270.56</v>
      </c>
      <c r="I50" s="30">
        <v>976.91</v>
      </c>
      <c r="J50" s="12">
        <v>1758.64</v>
      </c>
      <c r="K50" s="35">
        <v>2735.55</v>
      </c>
      <c r="L50" s="9" t="s">
        <v>16</v>
      </c>
      <c r="M50" s="8" t="s">
        <v>55</v>
      </c>
      <c r="N50" s="10" t="s">
        <v>188</v>
      </c>
      <c r="O50" s="11" t="s">
        <v>15</v>
      </c>
    </row>
    <row r="51" spans="1:15" ht="31.5" thickTop="1" thickBot="1" x14ac:dyDescent="0.3">
      <c r="A51" s="42">
        <v>45</v>
      </c>
      <c r="B51" s="21" t="s">
        <v>189</v>
      </c>
      <c r="C51" s="21" t="s">
        <v>190</v>
      </c>
      <c r="D51" s="8" t="s">
        <v>191</v>
      </c>
      <c r="E51" s="8" t="s">
        <v>191</v>
      </c>
      <c r="F51" s="8" t="s">
        <v>135</v>
      </c>
      <c r="G51" s="8" t="s">
        <v>46</v>
      </c>
      <c r="H51" s="26">
        <v>204.56</v>
      </c>
      <c r="I51" s="30">
        <v>723.03</v>
      </c>
      <c r="J51" s="12">
        <v>1329.64</v>
      </c>
      <c r="K51" s="35">
        <v>2052.67</v>
      </c>
      <c r="L51" s="9" t="s">
        <v>16</v>
      </c>
      <c r="M51" s="8" t="s">
        <v>55</v>
      </c>
      <c r="N51" s="10" t="s">
        <v>192</v>
      </c>
      <c r="O51" s="11" t="s">
        <v>15</v>
      </c>
    </row>
    <row r="52" spans="1:15" ht="31.5" thickTop="1" thickBot="1" x14ac:dyDescent="0.3">
      <c r="A52" s="42">
        <v>46</v>
      </c>
      <c r="B52" s="21" t="s">
        <v>193</v>
      </c>
      <c r="C52" s="21" t="s">
        <v>194</v>
      </c>
      <c r="D52" s="8" t="s">
        <v>195</v>
      </c>
      <c r="E52" s="8" t="s">
        <v>196</v>
      </c>
      <c r="F52" s="8" t="s">
        <v>197</v>
      </c>
      <c r="G52" s="8" t="s">
        <v>154</v>
      </c>
      <c r="H52" s="27">
        <v>1750</v>
      </c>
      <c r="I52" s="31">
        <v>7293.54</v>
      </c>
      <c r="J52" s="12">
        <v>11454.17</v>
      </c>
      <c r="K52" s="35">
        <v>18747.71</v>
      </c>
      <c r="L52" s="9" t="s">
        <v>198</v>
      </c>
      <c r="M52" s="8" t="s">
        <v>48</v>
      </c>
      <c r="N52" s="10" t="s">
        <v>199</v>
      </c>
      <c r="O52" s="11" t="s">
        <v>15</v>
      </c>
    </row>
    <row r="53" spans="1:15" ht="31.5" thickTop="1" thickBot="1" x14ac:dyDescent="0.3">
      <c r="A53" s="42">
        <v>47</v>
      </c>
      <c r="B53" s="21" t="s">
        <v>17</v>
      </c>
      <c r="C53" s="21" t="s">
        <v>18</v>
      </c>
      <c r="D53" s="8" t="s">
        <v>19</v>
      </c>
      <c r="E53" s="8" t="s">
        <v>19</v>
      </c>
      <c r="F53" s="8" t="s">
        <v>20</v>
      </c>
      <c r="G53" s="8" t="s">
        <v>21</v>
      </c>
      <c r="H53" s="26">
        <v>469.3</v>
      </c>
      <c r="I53" s="30">
        <v>0</v>
      </c>
      <c r="J53" s="12">
        <v>3208.79</v>
      </c>
      <c r="K53" s="35">
        <v>3208.79</v>
      </c>
      <c r="L53" s="9" t="s">
        <v>22</v>
      </c>
      <c r="M53" s="8" t="s">
        <v>23</v>
      </c>
      <c r="N53" s="10" t="s">
        <v>24</v>
      </c>
      <c r="O53" s="11" t="s">
        <v>15</v>
      </c>
    </row>
    <row r="54" spans="1:15" ht="31.5" thickTop="1" thickBot="1" x14ac:dyDescent="0.3">
      <c r="A54" s="42">
        <v>48</v>
      </c>
      <c r="B54" s="21" t="s">
        <v>25</v>
      </c>
      <c r="C54" s="21" t="s">
        <v>26</v>
      </c>
      <c r="D54" s="8" t="s">
        <v>27</v>
      </c>
      <c r="E54" s="8" t="s">
        <v>27</v>
      </c>
      <c r="F54" s="8" t="s">
        <v>28</v>
      </c>
      <c r="G54" s="8" t="s">
        <v>29</v>
      </c>
      <c r="H54" s="27">
        <v>1443.49</v>
      </c>
      <c r="I54" s="30">
        <v>0</v>
      </c>
      <c r="J54" s="12">
        <v>9473.81</v>
      </c>
      <c r="K54" s="35">
        <v>9473.81</v>
      </c>
      <c r="L54" s="9" t="s">
        <v>30</v>
      </c>
      <c r="M54" s="8" t="s">
        <v>31</v>
      </c>
      <c r="N54" s="10" t="s">
        <v>32</v>
      </c>
      <c r="O54" s="11" t="s">
        <v>15</v>
      </c>
    </row>
    <row r="55" spans="1:15" ht="91.5" thickTop="1" thickBot="1" x14ac:dyDescent="0.3">
      <c r="A55" s="39">
        <v>49</v>
      </c>
      <c r="B55" s="21" t="s">
        <v>200</v>
      </c>
      <c r="C55" s="21" t="s">
        <v>201</v>
      </c>
      <c r="D55" s="8" t="s">
        <v>202</v>
      </c>
      <c r="E55" s="8" t="s">
        <v>203</v>
      </c>
      <c r="F55" s="8" t="s">
        <v>45</v>
      </c>
      <c r="G55" s="8" t="s">
        <v>46</v>
      </c>
      <c r="H55" s="27">
        <v>7617</v>
      </c>
      <c r="I55" s="31">
        <v>43999.51</v>
      </c>
      <c r="J55" s="12">
        <v>49616.3</v>
      </c>
      <c r="K55" s="35">
        <v>93615.81</v>
      </c>
      <c r="L55" s="9" t="s">
        <v>204</v>
      </c>
      <c r="M55" s="8" t="s">
        <v>48</v>
      </c>
      <c r="N55" s="10" t="s">
        <v>205</v>
      </c>
      <c r="O55" s="11" t="s">
        <v>15</v>
      </c>
    </row>
    <row r="56" spans="1:15" ht="46.5" thickTop="1" thickBot="1" x14ac:dyDescent="0.3">
      <c r="A56" s="42">
        <v>50</v>
      </c>
      <c r="B56" s="21" t="s">
        <v>206</v>
      </c>
      <c r="C56" s="21" t="s">
        <v>207</v>
      </c>
      <c r="D56" s="8" t="s">
        <v>208</v>
      </c>
      <c r="E56" s="8" t="s">
        <v>208</v>
      </c>
      <c r="F56" s="8" t="s">
        <v>209</v>
      </c>
      <c r="G56" s="8" t="s">
        <v>46</v>
      </c>
      <c r="H56" s="27">
        <v>18991</v>
      </c>
      <c r="I56" s="30">
        <v>0</v>
      </c>
      <c r="J56" s="12">
        <v>125759.4</v>
      </c>
      <c r="K56" s="35">
        <v>125759.4</v>
      </c>
      <c r="L56" s="9" t="s">
        <v>30</v>
      </c>
      <c r="M56" s="8" t="s">
        <v>31</v>
      </c>
      <c r="N56" s="10" t="s">
        <v>210</v>
      </c>
      <c r="O56" s="11" t="s">
        <v>15</v>
      </c>
    </row>
    <row r="57" spans="1:15" ht="31.5" thickTop="1" thickBot="1" x14ac:dyDescent="0.3">
      <c r="A57" s="42">
        <v>51</v>
      </c>
      <c r="B57" s="21" t="s">
        <v>211</v>
      </c>
      <c r="C57" s="21" t="s">
        <v>34</v>
      </c>
      <c r="D57" s="8" t="s">
        <v>212</v>
      </c>
      <c r="E57" s="8" t="s">
        <v>212</v>
      </c>
      <c r="F57" s="8" t="s">
        <v>212</v>
      </c>
      <c r="G57" s="8" t="s">
        <v>154</v>
      </c>
      <c r="H57" s="27">
        <v>11911.58</v>
      </c>
      <c r="I57" s="31">
        <v>68208.67</v>
      </c>
      <c r="J57" s="12">
        <v>77425.27</v>
      </c>
      <c r="K57" s="35">
        <v>145633.94</v>
      </c>
      <c r="L57" s="9" t="s">
        <v>213</v>
      </c>
      <c r="M57" s="8" t="s">
        <v>48</v>
      </c>
      <c r="N57" s="16" t="s">
        <v>214</v>
      </c>
      <c r="O57" s="17" t="s">
        <v>15</v>
      </c>
    </row>
    <row r="58" spans="1:15" ht="31.5" thickTop="1" thickBot="1" x14ac:dyDescent="0.3">
      <c r="A58" s="42">
        <v>52</v>
      </c>
      <c r="B58" s="21" t="s">
        <v>33</v>
      </c>
      <c r="C58" s="21" t="s">
        <v>34</v>
      </c>
      <c r="D58" s="8" t="s">
        <v>35</v>
      </c>
      <c r="E58" s="8" t="s">
        <v>36</v>
      </c>
      <c r="F58" s="8" t="s">
        <v>37</v>
      </c>
      <c r="G58" s="8" t="s">
        <v>38</v>
      </c>
      <c r="H58" s="27">
        <v>6544.46</v>
      </c>
      <c r="I58" s="31">
        <v>17472.32</v>
      </c>
      <c r="J58" s="12">
        <v>43080.06</v>
      </c>
      <c r="K58" s="35">
        <v>60552.38</v>
      </c>
      <c r="L58" s="9" t="s">
        <v>39</v>
      </c>
      <c r="M58" s="8" t="s">
        <v>40</v>
      </c>
      <c r="N58" s="16" t="s">
        <v>41</v>
      </c>
      <c r="O58" s="16" t="s">
        <v>15</v>
      </c>
    </row>
    <row r="59" spans="1:15" ht="31.5" thickTop="1" thickBot="1" x14ac:dyDescent="0.3">
      <c r="A59" s="42">
        <v>53</v>
      </c>
      <c r="B59" s="21" t="s">
        <v>42</v>
      </c>
      <c r="C59" s="21" t="s">
        <v>34</v>
      </c>
      <c r="D59" s="8" t="s">
        <v>43</v>
      </c>
      <c r="E59" s="8" t="s">
        <v>44</v>
      </c>
      <c r="F59" s="8" t="s">
        <v>45</v>
      </c>
      <c r="G59" s="8" t="s">
        <v>46</v>
      </c>
      <c r="H59" s="27">
        <v>19956.400000000001</v>
      </c>
      <c r="I59" s="31">
        <v>103092.9</v>
      </c>
      <c r="J59" s="12">
        <v>130554.56</v>
      </c>
      <c r="K59" s="35">
        <v>233647.46</v>
      </c>
      <c r="L59" s="9" t="s">
        <v>47</v>
      </c>
      <c r="M59" s="13" t="s">
        <v>48</v>
      </c>
      <c r="N59" s="10" t="s">
        <v>49</v>
      </c>
      <c r="O59" s="10" t="s">
        <v>15</v>
      </c>
    </row>
    <row r="60" spans="1:15" ht="31.5" thickTop="1" thickBot="1" x14ac:dyDescent="0.3">
      <c r="A60" s="42">
        <v>54</v>
      </c>
      <c r="B60" s="21" t="s">
        <v>50</v>
      </c>
      <c r="C60" s="21" t="s">
        <v>34</v>
      </c>
      <c r="D60" s="8" t="s">
        <v>51</v>
      </c>
      <c r="E60" s="8" t="s">
        <v>51</v>
      </c>
      <c r="F60" s="8" t="s">
        <v>52</v>
      </c>
      <c r="G60" s="8" t="s">
        <v>53</v>
      </c>
      <c r="H60" s="26">
        <v>307.06</v>
      </c>
      <c r="I60" s="30">
        <v>410.19</v>
      </c>
      <c r="J60" s="12">
        <v>1995.89</v>
      </c>
      <c r="K60" s="35">
        <v>2406.08</v>
      </c>
      <c r="L60" s="9" t="s">
        <v>54</v>
      </c>
      <c r="M60" s="13" t="s">
        <v>55</v>
      </c>
      <c r="N60" s="10" t="s">
        <v>56</v>
      </c>
      <c r="O60" s="10" t="s">
        <v>15</v>
      </c>
    </row>
    <row r="61" spans="1:15" ht="219" thickTop="1" thickBot="1" x14ac:dyDescent="0.3">
      <c r="A61" s="39">
        <v>55</v>
      </c>
      <c r="B61" s="21" t="s">
        <v>57</v>
      </c>
      <c r="C61" s="21" t="s">
        <v>34</v>
      </c>
      <c r="D61" s="8" t="s">
        <v>58</v>
      </c>
      <c r="E61" s="8" t="s">
        <v>59</v>
      </c>
      <c r="F61" s="8" t="s">
        <v>60</v>
      </c>
      <c r="G61" s="8" t="s">
        <v>46</v>
      </c>
      <c r="H61" s="27">
        <v>16365.31</v>
      </c>
      <c r="I61" s="31">
        <v>76787.73</v>
      </c>
      <c r="J61" s="12">
        <v>106661.22</v>
      </c>
      <c r="K61" s="35">
        <v>183448.95</v>
      </c>
      <c r="L61" s="9" t="s">
        <v>61</v>
      </c>
      <c r="M61" s="8" t="s">
        <v>48</v>
      </c>
      <c r="N61" s="10" t="s">
        <v>62</v>
      </c>
      <c r="O61" s="10" t="s">
        <v>15</v>
      </c>
    </row>
    <row r="62" spans="1:15" ht="78.75" thickTop="1" thickBot="1" x14ac:dyDescent="0.3">
      <c r="A62" s="42">
        <v>56</v>
      </c>
      <c r="B62" s="15" t="s">
        <v>63</v>
      </c>
      <c r="C62" s="15" t="s">
        <v>64</v>
      </c>
      <c r="D62" s="8" t="s">
        <v>65</v>
      </c>
      <c r="E62" s="8" t="s">
        <v>66</v>
      </c>
      <c r="F62" s="8" t="s">
        <v>67</v>
      </c>
      <c r="G62" s="8" t="s">
        <v>46</v>
      </c>
      <c r="H62" s="27">
        <v>25095.01</v>
      </c>
      <c r="I62" s="31">
        <v>90452.88</v>
      </c>
      <c r="J62" s="12">
        <v>163867.48000000001</v>
      </c>
      <c r="K62" s="35">
        <v>254320.36</v>
      </c>
      <c r="L62" s="9" t="s">
        <v>68</v>
      </c>
      <c r="M62" s="18" t="s">
        <v>48</v>
      </c>
      <c r="N62" s="10" t="s">
        <v>69</v>
      </c>
      <c r="O62" s="10" t="s">
        <v>15</v>
      </c>
    </row>
    <row r="63" spans="1:15" ht="31.5" thickTop="1" thickBot="1" x14ac:dyDescent="0.3">
      <c r="A63" s="42">
        <v>57</v>
      </c>
      <c r="B63" s="15" t="s">
        <v>70</v>
      </c>
      <c r="C63" s="15" t="s">
        <v>64</v>
      </c>
      <c r="D63" s="8" t="s">
        <v>71</v>
      </c>
      <c r="E63" s="8" t="s">
        <v>71</v>
      </c>
      <c r="F63" s="8" t="s">
        <v>72</v>
      </c>
      <c r="G63" s="8" t="s">
        <v>73</v>
      </c>
      <c r="H63" s="26">
        <v>250.4</v>
      </c>
      <c r="I63" s="30">
        <v>893.54</v>
      </c>
      <c r="J63" s="12">
        <v>1627.6</v>
      </c>
      <c r="K63" s="35">
        <v>2521.14</v>
      </c>
      <c r="L63" s="9" t="s">
        <v>16</v>
      </c>
      <c r="M63" s="13" t="s">
        <v>55</v>
      </c>
      <c r="N63" s="10" t="s">
        <v>74</v>
      </c>
      <c r="O63" s="10" t="s">
        <v>15</v>
      </c>
    </row>
    <row r="64" spans="1:15" ht="31.5" thickTop="1" thickBot="1" x14ac:dyDescent="0.3">
      <c r="A64" s="42">
        <v>58</v>
      </c>
      <c r="B64" s="15" t="s">
        <v>75</v>
      </c>
      <c r="C64" s="15" t="s">
        <v>76</v>
      </c>
      <c r="D64" s="8" t="s">
        <v>77</v>
      </c>
      <c r="E64" s="8" t="s">
        <v>77</v>
      </c>
      <c r="F64" s="8" t="s">
        <v>78</v>
      </c>
      <c r="G64" s="8" t="s">
        <v>29</v>
      </c>
      <c r="H64" s="26">
        <v>862.6</v>
      </c>
      <c r="I64" s="30">
        <v>0</v>
      </c>
      <c r="J64" s="12">
        <v>5606.9</v>
      </c>
      <c r="K64" s="35">
        <v>5606.9</v>
      </c>
      <c r="L64" s="9" t="s">
        <v>30</v>
      </c>
      <c r="M64" s="19" t="s">
        <v>79</v>
      </c>
      <c r="N64" s="10" t="s">
        <v>80</v>
      </c>
      <c r="O64" s="10" t="s">
        <v>15</v>
      </c>
    </row>
    <row r="65" spans="7:11" ht="15.75" thickTop="1" x14ac:dyDescent="0.25"/>
    <row r="66" spans="7:11" ht="15.75" thickBot="1" x14ac:dyDescent="0.3"/>
    <row r="67" spans="7:11" ht="16.5" thickBot="1" x14ac:dyDescent="0.3">
      <c r="G67" s="22" t="s">
        <v>216</v>
      </c>
      <c r="H67" s="24">
        <f>+H64+H63+H62+H61+H60+H59+H58+H57+H56+H55+H54+H53+H52+H51+H50+H49+H48+H47+H46+H45+H44+H43+H42+H41+H40+H39+H38+H37+H36+H35+H34+H33+H32+H31+H30+H29+H28+H27+H26+H25+H24+H23+H22+H21+H20+H19+H18+H17+H16+H15+H14+H13+H12+H11+H10+H9+H8+H7</f>
        <v>285669.64</v>
      </c>
      <c r="I67" s="28">
        <f>+I63+I62+I61+I60+I59+I58+I57+I56+I55+I54+I53+I52+I51+I50+I49+I48+I47+I46+I44+I43+I42+I40+I39+I38+I37+I35+I34+I33+I32+I31+I30+I29+I28+I27+I25+I24+I23+I22+I21+I20+I19+I18+I17+I16+I15+I14+I13+I10+I9+I8+I7</f>
        <v>1015323.5599999998</v>
      </c>
      <c r="J67" s="23">
        <f>+J64+J63+J62+J61+J60+J59+J58+J57+J56+J55+J54+J53+J52+J51+J50+J49+J48+J47+J46+J44+J43+J42+J41+J40+J39+J38+J37+J36+J35+J34+J33+J32+J31+J30+J29+J28+J27+J25+J24+J23+J22+J21+J20+J19+J18+J17+J16+J15+J14+J81+J13+J12+J11+J10+J9+J8+J7</f>
        <v>1833963.560000001</v>
      </c>
      <c r="K67" s="32">
        <f>+K64+K63+K62+K61+K60+K59+K58+K57+K56+K55+K54+K53+K52+K51+K50+K49+K48+K47+K46+K44+K43+K42+K41+K39+K40+K38+K37+K36+K35+K34+K33+K32+K31+K30+K29+K28+K27+K25+K24+K23+K22+K21+K20+K19+K18+K17+K16+K15+K14+K13+K12+K11+K10+K9+K8+K7</f>
        <v>2849287.1199999996</v>
      </c>
    </row>
  </sheetData>
  <mergeCells count="5">
    <mergeCell ref="A1:M2"/>
    <mergeCell ref="N1:O5"/>
    <mergeCell ref="A3:M3"/>
    <mergeCell ref="A4:M4"/>
    <mergeCell ref="A5:M5"/>
  </mergeCells>
  <hyperlinks>
    <hyperlink ref="N29" r:id="rId1" display="https://drive.google.com/file/d/1OX2Vu4A1wFXvqGBVCBi6c7I8J5HXEJM2/view?usp=sharing"/>
    <hyperlink ref="O29" r:id="rId2" display="https://drive.google.com/file/d/1DAuoxVp2sOKKtYRPkhTcx-6b93tf40bY/view?usp=sharing"/>
    <hyperlink ref="N31" r:id="rId3" display="https://drive.google.com/file/d/1pcb3PCdljBo7OIUrvW8mqc_VpN3ZYY-T/view?usp=sharing"/>
    <hyperlink ref="O31" r:id="rId4" display="https://drive.google.com/file/d/1SSRaeXldLIj9kvahwvHxISMPExandQ-4/view?usp=sharing"/>
    <hyperlink ref="N32" r:id="rId5" display="https://drive.google.com/file/d/1VCUWugRv5LPIcho7LsH3LNZi12X0pHgo/view?usp=sharing"/>
    <hyperlink ref="O32" r:id="rId6" display="https://drive.google.com/file/d/1JA8hFZHAttqMxsgwMfemAK_YsvpOyOf6/view?usp=sharing"/>
    <hyperlink ref="N33" r:id="rId7" display="https://drive.google.com/file/d/142r0t0wkAQLKoXvsnudyhtofd4pQ5-Fm/view?usp=sharing"/>
    <hyperlink ref="O33" r:id="rId8" display="https://drive.google.com/file/d/1KNiaVHFW-olcQg8521PuqL6AYlDhcCoS/view?usp=sharing"/>
    <hyperlink ref="N34" r:id="rId9" display="https://drive.google.com/file/d/1Puxwa4lqd8OANDxoPS9V-d3VinKqZ-bz/view?usp=sharing"/>
    <hyperlink ref="O34" r:id="rId10" display="https://drive.google.com/file/d/1YcombcpS-9FusSt6_-EcTf2SvrTMU289/view?usp=sharing"/>
    <hyperlink ref="N35" r:id="rId11" display="https://drive.google.com/file/d/1_p4sGjQGbX7yP2bJ0DVLhI_oEbDHuew4/view?usp=sharing"/>
    <hyperlink ref="O35" r:id="rId12" display="https://drive.google.com/file/d/1MjOwEMTVfTY7jjA3kQYpNfAnlPkPa1yc/view?usp=sharing"/>
    <hyperlink ref="N36" r:id="rId13" display="https://drive.google.com/file/d/1YW_CzwTgP8JZ2Q3Q72HULAbjyWhGtoJN/view?usp=sharing"/>
    <hyperlink ref="O36" r:id="rId14" display="https://drive.google.com/file/d/1aaIUc0-w9UDmQBtqxPL2L6a6N5Wbixhs/view?usp=sharing"/>
    <hyperlink ref="N37" r:id="rId15" display="https://drive.google.com/file/d/1k4sT75qpDsdlc1ePLQkRFWHi0ZFnzkQr/view?usp=sharing"/>
    <hyperlink ref="O37" r:id="rId16" display="https://drive.google.com/file/d/1tKoB5dja48TCBjjuGmT-OGVUAN273vbs/view?usp=sharing"/>
    <hyperlink ref="N38" r:id="rId17" display="https://drive.google.com/file/d/1rFvFo3dl2iFf4H0tLs_hjFu7QYXo2wva/view?usp=sharing"/>
    <hyperlink ref="O38" r:id="rId18" display="https://drive.google.com/file/d/1bIYK1N9SFa7JmC_ppmaE7qxUIccUOqsA/view?usp=sharing"/>
    <hyperlink ref="N39" r:id="rId19" display="https://drive.google.com/file/d/1YrE7S-9JG4rwVE0ZYfwvAagm2n-SCoRF/view?usp=sharing"/>
    <hyperlink ref="O39" r:id="rId20" display="https://drive.google.com/file/d/1ce2LOdF_HsnmUh3NijhOsy7y7HFhY80-/view?usp=sharing"/>
    <hyperlink ref="N40" r:id="rId21" display="https://drive.google.com/file/d/1GqQn0QW1mYcqnMkc_fXoWhqh8Rf0l5ZY/view?usp=sharing"/>
    <hyperlink ref="O40" r:id="rId22" display="https://drive.google.com/file/d/11wSvT6Oa3uRp1B_bC5dllvuYt3_lGKuW/view?usp=sharing"/>
    <hyperlink ref="N42" r:id="rId23" display="https://drive.google.com/file/d/1BiqufYURU7KylP8TDyZFZ7Udnw_dJ_o4/view?usp=sharing"/>
    <hyperlink ref="O42" r:id="rId24" display="https://drive.google.com/file/d/17qpjNwD-bI709wuSAKcVgB5NrT-x2Lx0/view?usp=sharing"/>
    <hyperlink ref="N43" r:id="rId25" display="https://drive.google.com/file/d/1_yae0maK1CrQouXSxgrd2f8Hg6l2Bn1B/view?usp=sharing"/>
    <hyperlink ref="O43" r:id="rId26" display="https://drive.google.com/file/d/1oy-Zlitoo-jH7-Q-R-yNhoyctQJVukxE/view?usp=sharing"/>
    <hyperlink ref="N44" r:id="rId27" display="https://drive.google.com/file/d/1cNwxMPQ7Tu1f02ENEsHRfJaah9i5ihPC/view?usp=sharing"/>
    <hyperlink ref="O44" r:id="rId28" display="https://drive.google.com/file/d/1Y8wRpKlCGP04Od1C9LD6tTgjc4i7iVo3/view?usp=sharing"/>
    <hyperlink ref="N45" r:id="rId29" display="https://drive.google.com/file/d/1A15So6dy7OKGtSgTzIFQ_588aW5qXIyV/view?usp=sharing"/>
    <hyperlink ref="O45" r:id="rId30" display="https://drive.google.com/file/d/1rXDRITwrtPr2IcvE-0viUskigvWj-jza/view?usp=sharing"/>
    <hyperlink ref="N46" r:id="rId31" display="https://drive.google.com/file/d/14v79SVs1yCJLB7NMmnGKk5PQNk-8EWHF/view?usp=sharing"/>
    <hyperlink ref="O46" r:id="rId32" display="https://drive.google.com/file/d/1xiXvnfLKfXc4SXLBpI3h7dJgBnG80WZn/view?usp=sharing"/>
    <hyperlink ref="N47" r:id="rId33" display="https://drive.google.com/file/d/1xspLmmtL6vjDByYAU7xRso-rsL0lYUhP/view?usp=sharing"/>
    <hyperlink ref="O47" r:id="rId34" display="https://drive.google.com/file/d/1u2EPxNxEMqOsSVUoh0969jKzxacEDJXT/view?usp=sharing"/>
    <hyperlink ref="N48" r:id="rId35" display="https://drive.google.com/file/d/1fej3RW21ywFMW5Q-_bQ1MSSBus_3Uip9/view?usp=sharing"/>
    <hyperlink ref="O48" r:id="rId36" display="https://drive.google.com/file/d/14jluDyKvO1EHZmYVLqeg6ksi4oHK0dZ7/view?usp=sharing"/>
    <hyperlink ref="N49" r:id="rId37" display="https://drive.google.com/file/d/14SSsq0P3VoMkVg_eM9SLu4HKWBlD34Zf/view?usp=sharing"/>
    <hyperlink ref="O49" r:id="rId38" display="https://drive.google.com/file/d/1Q1t9l9ODbkcLmaZdAeZHFC8Xj0IXKZ6S/view?usp=sharing"/>
    <hyperlink ref="N50" r:id="rId39" display="https://drive.google.com/file/d/17QLb5OhvhJ8LI79UBalaxx4NH_2SIHZx/view?usp=sharing"/>
    <hyperlink ref="O50" r:id="rId40" display="https://drive.google.com/file/d/16Eg69RYJcY-pBrGwRqN3Xey_jtjNkurm/view?usp=sharing"/>
    <hyperlink ref="N51" r:id="rId41" display="https://drive.google.com/file/d/19wILs6UNlQun2SDNw52LNju244OZjauK/view?usp=sharing"/>
    <hyperlink ref="O51" r:id="rId42" display="https://drive.google.com/file/d/1iJJYKi923fPDcFIlc5c6aOBchuhi_TpO/view?usp=sharing"/>
    <hyperlink ref="N52" r:id="rId43" display="https://drive.google.com/file/d/1F4DVd_gmbAT7KuOFf2QqkGa7cbwTlt0x/view?usp=sharing"/>
    <hyperlink ref="O52" r:id="rId44" display="https://drive.google.com/file/d/1SJ9OCfqy3AXjTAA5nCDvyS4p_q5eACOP/view?usp=sharing"/>
    <hyperlink ref="N53" r:id="rId45" display="https://drive.google.com/file/d/18Khgyri8SmVnPwVIqUEWALwSsPo6-gpx/view?usp=sharing"/>
    <hyperlink ref="O53" r:id="rId46" display="https://drive.google.com/file/d/16Ko31f4Sj2nW1MM6YaRGLvvnzgBxjq_J/view?usp=sharing"/>
    <hyperlink ref="N54" r:id="rId47" display="https://drive.google.com/file/d/1fjW_BP1gFVcy-iFH7g-tQsLto6Rr-M18/view?usp=sharing"/>
    <hyperlink ref="O54" r:id="rId48" display="https://drive.google.com/file/d/12sDlGi-YeCEbCzScQ5BumlBLyclZNvN5/view?usp=sharing"/>
    <hyperlink ref="N55" r:id="rId49" display="https://drive.google.com/file/d/1wBLrdkFt_6fLx-bEaegfQne2yY6c61ZW/view?usp=sharing"/>
    <hyperlink ref="O55" r:id="rId50" display="https://drive.google.com/file/d/1Wi7DhR99dzWhPmG5usxbWmgUPhACnoWV/view?usp=sharing"/>
    <hyperlink ref="N56" r:id="rId51" display="https://drive.google.com/file/d/1DosFiT1BwB0zA6RS25trBVorYpq0FF1W/view?usp=sharing"/>
    <hyperlink ref="O56" r:id="rId52" display="https://drive.google.com/file/d/1BIiRkVgJvS3jXMXeU1ee4bhx0r4zKaky/view?usp=sharing"/>
    <hyperlink ref="N57" r:id="rId53" display="https://drive.google.com/file/d/12Edyr5RuVwTM1SHR6gO3UKEgd1WQKSG_/view?usp=sharing"/>
    <hyperlink ref="O57" r:id="rId54" display="https://drive.google.com/file/d/1FTLOAk7M7BJlI8Q_IOxi9Srto8MtNC5A/view?usp=sharing"/>
    <hyperlink ref="N58" r:id="rId55" display="https://drive.google.com/file/d/13EhitfYIs9V5lgfRehMAShsIPj6W7ggc/view?usp=sharing"/>
    <hyperlink ref="O58" r:id="rId56" display="https://drive.google.com/file/d/1im2Lbvm63f026l3P6c29dqRPgs7tTbdN/view?usp=sharing"/>
    <hyperlink ref="N59" r:id="rId57" display="https://drive.google.com/file/d/11d0e4hC7xRkblSb3VGfxAZsTD7i0jS3p/view?usp=sharing"/>
    <hyperlink ref="O59" r:id="rId58" display="https://drive.google.com/file/d/1o3HtDucDtIT01PIWP4xQUaJylWJDQXMl/view?usp=sharing"/>
    <hyperlink ref="N60" r:id="rId59" display="https://drive.google.com/file/d/1-1EEOOVzc11YjOIXYMBM1BIOg4p9SAsf/view?usp=sharing"/>
    <hyperlink ref="O60" r:id="rId60" display="https://drive.google.com/file/d/1ssm3gxpZ-Sm-Eo0zkU7vj03D59yX88UI/view?usp=sharing"/>
    <hyperlink ref="N61" r:id="rId61" display="https://drive.google.com/file/d/16Y60pf1wuSeoRTi9ZZ_CehF0QpK0Y9a4/view?usp=sharing"/>
    <hyperlink ref="O61" r:id="rId62" display="https://drive.google.com/file/d/15uGAoKlkJJNtTLDu_8XJu5kLxzmvdhnL/view?usp=sharing"/>
    <hyperlink ref="N62" r:id="rId63" display="https://drive.google.com/file/d/1F96LYpZWgKA3ZPrirG0UfLX-xDEUvXXe/view?usp=sharing"/>
    <hyperlink ref="O62" r:id="rId64" display="https://drive.google.com/file/d/1u8u6L6RTHAlZmuwx0U3jgwO31F3OyZPx/view?usp=sharing"/>
    <hyperlink ref="N63" r:id="rId65" display="https://drive.google.com/file/d/1cZtccxNzPXoT4Y5O6bIb_dtq3bDcN1qI/view?usp=sharing"/>
    <hyperlink ref="O63" r:id="rId66" display="https://drive.google.com/file/d/1mxgzviZtS8uYC69pCyZCe_HBcQKapDMx/view?usp=sharing"/>
    <hyperlink ref="N64" r:id="rId67" display="https://drive.google.com/file/d/1RMnzsJ5uQxiCFAkk2UhyPUQVquXdHwS_/view?usp=sharing"/>
    <hyperlink ref="O64" r:id="rId68" display="https://drive.google.com/file/d/1SGBJebQxD-bayKNdLME0ntTEXu6lWqID/view?usp=sharing"/>
    <hyperlink ref="N30" r:id="rId69" display="https://drive.google.com/file/d/1KhlgRrtAawf5nn-khnxQDKghZ0Wm1RvX/view?usp=sharing"/>
    <hyperlink ref="O30" r:id="rId70" display="https://drive.google.com/file/d/1-6AGRYH16yZ5TZ2JM8xfxnteM2u8nckl/view?usp=sharing"/>
    <hyperlink ref="N13" r:id="rId71" display="https://drive.google.com/file/d/16Vveu2v-uNE2H36dcMSytoulmBFbdnnI/view?usp=sharing"/>
    <hyperlink ref="O13" r:id="rId72" display="https://drive.google.com/file/d/1dmQsLOAZ_hZmoz98UgEoNYulOMx-BK5f/view?usp=sharing"/>
    <hyperlink ref="N14" r:id="rId73" display="https://drive.google.com/file/d/1cCFc33Bqd-kOoxtNcTG42lxRYJxtL-ed/view?usp=sharing"/>
    <hyperlink ref="O14" r:id="rId74" display="https://drive.google.com/file/d/1iWFNg_uvnEhPIN_Nv-dZb8uo3xSy5Rad/view?usp=sharing"/>
    <hyperlink ref="N16" r:id="rId75" display="https://drive.google.com/file/d/1lAAu-BNjUXkn_1XWkyPWSIGOD_KgtCGZ/view?usp=sharing"/>
    <hyperlink ref="O16" r:id="rId76" display="https://drive.google.com/file/d/16-6Pm-J7yIosrcaVPrRauebFmaqsFjlo/view?usp=sharing"/>
    <hyperlink ref="N17" r:id="rId77" display="https://drive.google.com/file/d/1fJiiSkafTJqcal5ULn3T_f-I3HV0IQgz/view?usp=sharing"/>
    <hyperlink ref="O17" r:id="rId78" display="https://drive.google.com/file/d/1XU9K6lbWXdUhdxdalFOnoySI3aDjXcb2/view?usp=sharing"/>
    <hyperlink ref="N18" r:id="rId79" display="https://drive.google.com/file/d/1D-qAhEeDwCStFze5H45pocYUHSRf3_Uf/view?usp=sharing"/>
    <hyperlink ref="O18" r:id="rId80" display="https://drive.google.com/file/d/17vo-3Oatb622lZyNmzZIrmcwcSFLTL_B/view?usp=sharing"/>
    <hyperlink ref="N19" r:id="rId81" display="https://drive.google.com/file/d/1sLwtb7adgBUVwjTu9y0q9wAEBBfkjTSJ/view?usp=sharing"/>
    <hyperlink ref="O19" r:id="rId82" display="https://drive.google.com/file/d/1we796FRuM6-yKTMWhDh6HdH7WmLTVmeV/view?usp=sharing"/>
    <hyperlink ref="N20" r:id="rId83" display="https://drive.google.com/file/d/1s7gdCODeRyV8LYX2LeBeYoQIBHNiaG-3/view?usp=sharing"/>
    <hyperlink ref="O20" r:id="rId84" display="https://drive.google.com/file/d/1RDl6xWoxv2IbP_3kDNT6euDuN5M2ri5S/view?usp=sharing"/>
    <hyperlink ref="N21" r:id="rId85" display="https://drive.google.com/file/d/1f2rMO1EinqkPUbef2U3Ri5MaGf5LmHY7/view?usp=sharing"/>
    <hyperlink ref="O21" r:id="rId86" display="https://drive.google.com/file/d/14y_n5WdRivjN2WWibmfTo_B2rn-BiV8l/view?usp=sharing"/>
    <hyperlink ref="N22" r:id="rId87" display="https://drive.google.com/file/d/1RukMf5nfI0W-voyAVN-_BCglTaoSb3Gs/view?usp=sharing"/>
    <hyperlink ref="O22" r:id="rId88" display="https://drive.google.com/file/d/1zA2V10gjZRYZiHVhX9xlqM-6nUc4C5Il/view?usp=sharing"/>
    <hyperlink ref="N23" r:id="rId89" display="https://drive.google.com/file/d/1454EKvSrav8VjEmiZs1IHiB3SduO1YZW/view?usp=sharing"/>
    <hyperlink ref="O23" r:id="rId90" display="https://drive.google.com/file/d/1UIMG8948rR2HHfBsiB-ZybVFR9CNxq4-/view?usp=sharing"/>
    <hyperlink ref="N24" r:id="rId91" display="https://drive.google.com/file/d/1syHqbfR7hmd9WFhxt5jmqygFzuz6iCO5/view?usp=sharing"/>
    <hyperlink ref="O24" r:id="rId92" display="https://drive.google.com/file/d/1Lrha4aeagbwg49B6sk897R20ZNDsimAc/view?usp=sharing"/>
    <hyperlink ref="N25" r:id="rId93" display="https://drive.google.com/file/d/1ALamzr5Cfs30Y0ZJ5GBvWNcwebneSCBU/view?usp=sharing"/>
    <hyperlink ref="O25" r:id="rId94" display="https://drive.google.com/file/d/1w_T14m7Po_-CYNG0vnBBTxUEvoQZ66BD/view?usp=sharing"/>
    <hyperlink ref="N26" r:id="rId95" display="https://drive.google.com/file/d/1Oe8Zq4yzF5kfdrGIy5GA0Tp4qetwloZe/view?usp=sharing"/>
    <hyperlink ref="O26" r:id="rId96" display="https://drive.google.com/file/d/1VE9ON8DuPspqo1NB9OSbvqn-VVOn_suv/view?usp=sharing"/>
    <hyperlink ref="N27" r:id="rId97" display="https://drive.google.com/file/d/1nqzb6zrifLbqVaMMfF_Ik9OKjlMUdJvX/view?usp=sharing"/>
    <hyperlink ref="O27" r:id="rId98" display="https://drive.google.com/file/d/1-IdzxD-7S6nxOKGq7JqYoY0l-QFdueTT/view?usp=sharing"/>
    <hyperlink ref="N28" r:id="rId99" display="https://drive.google.com/file/d/1HIFbldiIdzwxAHFb5tUXYk1dlVHBNzsE/view?usp=sharing"/>
    <hyperlink ref="O28" r:id="rId100" display="https://drive.google.com/file/d/1JzD4D01s5DGxNdrNtlXCKgHe4K6C_fmp/view?usp=sharing"/>
    <hyperlink ref="N7" r:id="rId101" display="https://drive.google.com/file/d/1Yq21YGeC__Fqbt3dJJ8riVFUtc3hixre/view?usp=sharing"/>
    <hyperlink ref="O7" r:id="rId102" display="https://drive.google.com/file/d/1-PUU4CjiUS4mA8WyGPBJjAGQJ0iXddWv/view?usp=sharing"/>
    <hyperlink ref="N8" r:id="rId103" display="https://drive.google.com/file/d/1ZhZSidE5LjhwLp_11fYbeXyPXmKGIGqv/view?usp=sharing"/>
    <hyperlink ref="O8" r:id="rId104" display="https://drive.google.com/file/d/1-NcMNkl5qVDW68nbh6NW36Nuz5vgERKw/view?usp=sharing"/>
    <hyperlink ref="N9" r:id="rId105" display="https://drive.google.com/file/d/1orj5Y1_C3TOdFD2Chy1FuHVR4LWwqug6/view?usp=sharing"/>
    <hyperlink ref="O9" r:id="rId106" display="https://drive.google.com/file/d/1SbxiUBqlgb_IezyWmmyLQF_DLT6YH9ev/view?usp=sharing"/>
    <hyperlink ref="N10" r:id="rId107" display="https://drive.google.com/file/d/1Uri7v_rP1rTanTrXBPrJm8T_aIb9rBfR/view?usp=sharing"/>
    <hyperlink ref="O10" r:id="rId108" display="https://drive.google.com/file/d/1gaCh2CUee1DPhKlyUYLWQArb8eBiwgkw/view?usp=sharing"/>
    <hyperlink ref="N11" r:id="rId109" display="https://drive.google.com/file/d/1nKRoNvhoMbiCZdyA2-rC341vUGM4BYPU/view?usp=sharing"/>
    <hyperlink ref="O11" r:id="rId110" display="https://drive.google.com/file/d/14uyClcSTiPQeqJMgdVsKrWdnVWh3yAiC/view?usp=sharing"/>
    <hyperlink ref="N12" r:id="rId111" display="https://drive.google.com/file/d/1OIU5--GObf_JB8yWPfu2WScI7NB2LxOP/view?usp=sharing"/>
    <hyperlink ref="O12" r:id="rId112" display="https://drive.google.com/file/d/1uQ1mMnGGr7fRJ9U4RoyVwuS62WwBJ9Kw/view?usp=sharing"/>
    <hyperlink ref="N15" r:id="rId113" display="https://drive.google.com/file/d/1kGKsxMXD0aoYi8da3eYvydlC6gHQ0vtp/view?usp=sharing"/>
    <hyperlink ref="O15" r:id="rId114" display="https://drive.google.com/file/d/1oT5DGrJdyUqGktHIk9YITQM1PiNC3jwv/view?usp=sharing"/>
    <hyperlink ref="N41" r:id="rId115" display="https://drive.google.com/file/d/1Qc8QqotuW3Wnf-02Snn4bAHSEcmyrS0z/view?usp=sharing"/>
    <hyperlink ref="O41" r:id="rId116" display="https://drive.google.com/file/d/1IAV8zMY1MiqrBGpbizXuiHalCdEMaxLW/view?usp=sharing"/>
  </hyperlinks>
  <pageMargins left="0.7" right="0.7" top="0.75" bottom="0.75" header="0.3" footer="0.3"/>
  <pageSetup orientation="portrait" r:id="rId117"/>
  <drawing r:id="rId1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Gentrit Dragaqina</dc:creator>
  <cp:lastModifiedBy>Gentrit Dragaqina</cp:lastModifiedBy>
  <dcterms:created xsi:type="dcterms:W3CDTF">2025-02-03T10:34:04Z</dcterms:created>
  <dcterms:modified xsi:type="dcterms:W3CDTF">2025-06-12T12:38:12Z</dcterms:modified>
</cp:coreProperties>
</file>